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Data\Dataset_1398\English\"/>
    </mc:Choice>
  </mc:AlternateContent>
  <xr:revisionPtr revIDLastSave="0" documentId="13_ncr:1_{38A50947-D7B2-4029-A5CE-B468DFFC83C6}" xr6:coauthVersionLast="46" xr6:coauthVersionMax="46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Results - GOV" sheetId="5" r:id="rId1"/>
    <sheet name="Results - PRIV" sheetId="6" r:id="rId2"/>
    <sheet name="Results by District" sheetId="7" r:id="rId3"/>
    <sheet name="Passed Students by Grade" sheetId="3" r:id="rId4"/>
    <sheet name="Failed Students by Grade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9" i="4" l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D444" i="7" l="1"/>
  <c r="E444" i="7"/>
  <c r="F444" i="7"/>
  <c r="G444" i="7"/>
  <c r="H444" i="7"/>
  <c r="I444" i="7"/>
  <c r="J444" i="7"/>
  <c r="K444" i="7"/>
  <c r="L444" i="7"/>
  <c r="M444" i="7"/>
  <c r="N444" i="7"/>
  <c r="O444" i="7"/>
  <c r="P444" i="7"/>
  <c r="Q444" i="7"/>
  <c r="R444" i="7"/>
  <c r="S444" i="7"/>
  <c r="T444" i="7"/>
  <c r="U444" i="7"/>
  <c r="V444" i="7"/>
  <c r="W444" i="7"/>
  <c r="X444" i="7"/>
  <c r="Y444" i="7"/>
  <c r="Z444" i="7"/>
  <c r="AA444" i="7"/>
  <c r="AB444" i="7"/>
  <c r="AC444" i="7"/>
  <c r="AD444" i="7"/>
  <c r="AE444" i="7"/>
  <c r="AF444" i="7"/>
  <c r="AG444" i="7"/>
  <c r="AH444" i="7"/>
  <c r="AI444" i="7"/>
  <c r="AJ444" i="7"/>
  <c r="AK444" i="7"/>
  <c r="AL444" i="7"/>
  <c r="AM444" i="7"/>
  <c r="AN444" i="7"/>
  <c r="AO444" i="7"/>
  <c r="AP444" i="7"/>
  <c r="AQ444" i="7"/>
  <c r="AR444" i="7"/>
  <c r="AS444" i="7"/>
  <c r="AT444" i="7"/>
  <c r="AU444" i="7"/>
  <c r="AV444" i="7"/>
  <c r="AW444" i="7"/>
  <c r="AX444" i="7"/>
  <c r="AY444" i="7"/>
  <c r="AZ444" i="7"/>
  <c r="BA444" i="7"/>
  <c r="BB444" i="7"/>
  <c r="BC444" i="7"/>
  <c r="BD444" i="7"/>
  <c r="BE444" i="7"/>
  <c r="BF444" i="7"/>
  <c r="BG444" i="7"/>
  <c r="BH444" i="7"/>
  <c r="BI444" i="7"/>
  <c r="BJ444" i="7"/>
  <c r="BK444" i="7"/>
  <c r="BL444" i="7"/>
  <c r="BM444" i="7"/>
  <c r="BN444" i="7"/>
  <c r="BO444" i="7"/>
  <c r="BP444" i="7"/>
  <c r="BQ444" i="7"/>
  <c r="BR444" i="7"/>
  <c r="BS444" i="7"/>
  <c r="BT444" i="7"/>
  <c r="BU444" i="7"/>
  <c r="BV444" i="7"/>
  <c r="C444" i="7"/>
  <c r="BV443" i="7"/>
  <c r="BU443" i="7"/>
  <c r="BT443" i="7"/>
  <c r="BS443" i="7"/>
  <c r="BR443" i="7"/>
  <c r="BQ443" i="7"/>
  <c r="BP443" i="7"/>
  <c r="BO443" i="7"/>
  <c r="BV442" i="7"/>
  <c r="BU442" i="7"/>
  <c r="BT442" i="7"/>
  <c r="BS442" i="7"/>
  <c r="BR442" i="7"/>
  <c r="BQ442" i="7"/>
  <c r="BP442" i="7"/>
  <c r="BO442" i="7"/>
  <c r="BV441" i="7"/>
  <c r="BU441" i="7"/>
  <c r="BT441" i="7"/>
  <c r="BS441" i="7"/>
  <c r="BR441" i="7"/>
  <c r="BQ441" i="7"/>
  <c r="BP441" i="7"/>
  <c r="BO441" i="7"/>
  <c r="BV440" i="7"/>
  <c r="BU440" i="7"/>
  <c r="BT440" i="7"/>
  <c r="BS440" i="7"/>
  <c r="BR440" i="7"/>
  <c r="BQ440" i="7"/>
  <c r="BP440" i="7"/>
  <c r="BO440" i="7"/>
  <c r="BV439" i="7"/>
  <c r="BU439" i="7"/>
  <c r="BT439" i="7"/>
  <c r="BS439" i="7"/>
  <c r="BR439" i="7"/>
  <c r="BQ439" i="7"/>
  <c r="BP439" i="7"/>
  <c r="BO439" i="7"/>
  <c r="BV438" i="7"/>
  <c r="BU438" i="7"/>
  <c r="BT438" i="7"/>
  <c r="BS438" i="7"/>
  <c r="BR438" i="7"/>
  <c r="BQ438" i="7"/>
  <c r="BP438" i="7"/>
  <c r="BO438" i="7"/>
  <c r="BV437" i="7"/>
  <c r="BU437" i="7"/>
  <c r="BT437" i="7"/>
  <c r="BS437" i="7"/>
  <c r="BR437" i="7"/>
  <c r="BQ437" i="7"/>
  <c r="BP437" i="7"/>
  <c r="BO437" i="7"/>
  <c r="BV436" i="7"/>
  <c r="BU436" i="7"/>
  <c r="BT436" i="7"/>
  <c r="BS436" i="7"/>
  <c r="BR436" i="7"/>
  <c r="BQ436" i="7"/>
  <c r="BP436" i="7"/>
  <c r="BO436" i="7"/>
  <c r="BV435" i="7"/>
  <c r="BU435" i="7"/>
  <c r="BT435" i="7"/>
  <c r="BS435" i="7"/>
  <c r="BR435" i="7"/>
  <c r="BQ435" i="7"/>
  <c r="BP435" i="7"/>
  <c r="BO435" i="7"/>
  <c r="BV434" i="7"/>
  <c r="BU434" i="7"/>
  <c r="BT434" i="7"/>
  <c r="BS434" i="7"/>
  <c r="BR434" i="7"/>
  <c r="BQ434" i="7"/>
  <c r="BP434" i="7"/>
  <c r="BO434" i="7"/>
  <c r="BV433" i="7"/>
  <c r="BU433" i="7"/>
  <c r="BT433" i="7"/>
  <c r="BS433" i="7"/>
  <c r="BR433" i="7"/>
  <c r="BQ433" i="7"/>
  <c r="BP433" i="7"/>
  <c r="BO433" i="7"/>
  <c r="BV432" i="7"/>
  <c r="BU432" i="7"/>
  <c r="BT432" i="7"/>
  <c r="BS432" i="7"/>
  <c r="BR432" i="7"/>
  <c r="BQ432" i="7"/>
  <c r="BP432" i="7"/>
  <c r="BO432" i="7"/>
  <c r="BV431" i="7"/>
  <c r="BU431" i="7"/>
  <c r="BT431" i="7"/>
  <c r="BS431" i="7"/>
  <c r="BR431" i="7"/>
  <c r="BQ431" i="7"/>
  <c r="BP431" i="7"/>
  <c r="BO431" i="7"/>
  <c r="BV430" i="7"/>
  <c r="BU430" i="7"/>
  <c r="BT430" i="7"/>
  <c r="BS430" i="7"/>
  <c r="BR430" i="7"/>
  <c r="BQ430" i="7"/>
  <c r="BP430" i="7"/>
  <c r="BO430" i="7"/>
  <c r="BV429" i="7"/>
  <c r="BU429" i="7"/>
  <c r="BT429" i="7"/>
  <c r="BS429" i="7"/>
  <c r="BR429" i="7"/>
  <c r="BQ429" i="7"/>
  <c r="BP429" i="7"/>
  <c r="BO429" i="7"/>
  <c r="BV428" i="7"/>
  <c r="BU428" i="7"/>
  <c r="BT428" i="7"/>
  <c r="BS428" i="7"/>
  <c r="BR428" i="7"/>
  <c r="BQ428" i="7"/>
  <c r="BP428" i="7"/>
  <c r="BO428" i="7"/>
  <c r="BV427" i="7"/>
  <c r="BU427" i="7"/>
  <c r="BT427" i="7"/>
  <c r="BS427" i="7"/>
  <c r="BR427" i="7"/>
  <c r="BQ427" i="7"/>
  <c r="BP427" i="7"/>
  <c r="BO427" i="7"/>
  <c r="BV426" i="7"/>
  <c r="BU426" i="7"/>
  <c r="BT426" i="7"/>
  <c r="BS426" i="7"/>
  <c r="BR426" i="7"/>
  <c r="BQ426" i="7"/>
  <c r="BP426" i="7"/>
  <c r="BO426" i="7"/>
  <c r="BV425" i="7"/>
  <c r="BU425" i="7"/>
  <c r="BT425" i="7"/>
  <c r="BS425" i="7"/>
  <c r="BR425" i="7"/>
  <c r="BQ425" i="7"/>
  <c r="BP425" i="7"/>
  <c r="BO425" i="7"/>
  <c r="BV424" i="7"/>
  <c r="BU424" i="7"/>
  <c r="BT424" i="7"/>
  <c r="BS424" i="7"/>
  <c r="BR424" i="7"/>
  <c r="BQ424" i="7"/>
  <c r="BP424" i="7"/>
  <c r="BO424" i="7"/>
  <c r="BV423" i="7"/>
  <c r="BU423" i="7"/>
  <c r="BT423" i="7"/>
  <c r="BS423" i="7"/>
  <c r="BR423" i="7"/>
  <c r="BQ423" i="7"/>
  <c r="BP423" i="7"/>
  <c r="BO423" i="7"/>
  <c r="BV422" i="7"/>
  <c r="BU422" i="7"/>
  <c r="BT422" i="7"/>
  <c r="BS422" i="7"/>
  <c r="BR422" i="7"/>
  <c r="BQ422" i="7"/>
  <c r="BP422" i="7"/>
  <c r="BO422" i="7"/>
  <c r="BV421" i="7"/>
  <c r="BU421" i="7"/>
  <c r="BT421" i="7"/>
  <c r="BS421" i="7"/>
  <c r="BR421" i="7"/>
  <c r="BQ421" i="7"/>
  <c r="BP421" i="7"/>
  <c r="BO421" i="7"/>
  <c r="BV420" i="7"/>
  <c r="BU420" i="7"/>
  <c r="BT420" i="7"/>
  <c r="BS420" i="7"/>
  <c r="BR420" i="7"/>
  <c r="BQ420" i="7"/>
  <c r="BP420" i="7"/>
  <c r="BO420" i="7"/>
  <c r="BV419" i="7"/>
  <c r="BU419" i="7"/>
  <c r="BT419" i="7"/>
  <c r="BS419" i="7"/>
  <c r="BR419" i="7"/>
  <c r="BQ419" i="7"/>
  <c r="BP419" i="7"/>
  <c r="BO419" i="7"/>
  <c r="BV418" i="7"/>
  <c r="BU418" i="7"/>
  <c r="BT418" i="7"/>
  <c r="BS418" i="7"/>
  <c r="BR418" i="7"/>
  <c r="BQ418" i="7"/>
  <c r="BP418" i="7"/>
  <c r="BO418" i="7"/>
  <c r="BV417" i="7"/>
  <c r="BU417" i="7"/>
  <c r="BT417" i="7"/>
  <c r="BS417" i="7"/>
  <c r="BR417" i="7"/>
  <c r="BQ417" i="7"/>
  <c r="BP417" i="7"/>
  <c r="BO417" i="7"/>
  <c r="BV416" i="7"/>
  <c r="BU416" i="7"/>
  <c r="BT416" i="7"/>
  <c r="BS416" i="7"/>
  <c r="BR416" i="7"/>
  <c r="BQ416" i="7"/>
  <c r="BP416" i="7"/>
  <c r="BO416" i="7"/>
  <c r="BV415" i="7"/>
  <c r="BU415" i="7"/>
  <c r="BT415" i="7"/>
  <c r="BS415" i="7"/>
  <c r="BR415" i="7"/>
  <c r="BQ415" i="7"/>
  <c r="BP415" i="7"/>
  <c r="BO415" i="7"/>
  <c r="BV414" i="7"/>
  <c r="BU414" i="7"/>
  <c r="BT414" i="7"/>
  <c r="BS414" i="7"/>
  <c r="BR414" i="7"/>
  <c r="BQ414" i="7"/>
  <c r="BP414" i="7"/>
  <c r="BO414" i="7"/>
  <c r="BV413" i="7"/>
  <c r="BU413" i="7"/>
  <c r="BT413" i="7"/>
  <c r="BS413" i="7"/>
  <c r="BR413" i="7"/>
  <c r="BQ413" i="7"/>
  <c r="BP413" i="7"/>
  <c r="BO413" i="7"/>
  <c r="BV412" i="7"/>
  <c r="BU412" i="7"/>
  <c r="BT412" i="7"/>
  <c r="BS412" i="7"/>
  <c r="BR412" i="7"/>
  <c r="BQ412" i="7"/>
  <c r="BP412" i="7"/>
  <c r="BO412" i="7"/>
  <c r="BV411" i="7"/>
  <c r="BU411" i="7"/>
  <c r="BT411" i="7"/>
  <c r="BS411" i="7"/>
  <c r="BR411" i="7"/>
  <c r="BQ411" i="7"/>
  <c r="BP411" i="7"/>
  <c r="BO411" i="7"/>
  <c r="BV410" i="7"/>
  <c r="BU410" i="7"/>
  <c r="BT410" i="7"/>
  <c r="BS410" i="7"/>
  <c r="BR410" i="7"/>
  <c r="BQ410" i="7"/>
  <c r="BP410" i="7"/>
  <c r="BO410" i="7"/>
  <c r="BV409" i="7"/>
  <c r="BU409" i="7"/>
  <c r="BT409" i="7"/>
  <c r="BS409" i="7"/>
  <c r="BR409" i="7"/>
  <c r="BQ409" i="7"/>
  <c r="BP409" i="7"/>
  <c r="BO409" i="7"/>
  <c r="BV408" i="7"/>
  <c r="BU408" i="7"/>
  <c r="BT408" i="7"/>
  <c r="BS408" i="7"/>
  <c r="BR408" i="7"/>
  <c r="BQ408" i="7"/>
  <c r="BP408" i="7"/>
  <c r="BO408" i="7"/>
  <c r="BV407" i="7"/>
  <c r="BU407" i="7"/>
  <c r="BT407" i="7"/>
  <c r="BS407" i="7"/>
  <c r="BR407" i="7"/>
  <c r="BQ407" i="7"/>
  <c r="BP407" i="7"/>
  <c r="BO407" i="7"/>
  <c r="BV406" i="7"/>
  <c r="BU406" i="7"/>
  <c r="BT406" i="7"/>
  <c r="BS406" i="7"/>
  <c r="BR406" i="7"/>
  <c r="BQ406" i="7"/>
  <c r="BP406" i="7"/>
  <c r="BO406" i="7"/>
  <c r="BV405" i="7"/>
  <c r="BU405" i="7"/>
  <c r="BT405" i="7"/>
  <c r="BS405" i="7"/>
  <c r="BR405" i="7"/>
  <c r="BQ405" i="7"/>
  <c r="BP405" i="7"/>
  <c r="BO405" i="7"/>
  <c r="BV404" i="7"/>
  <c r="BU404" i="7"/>
  <c r="BT404" i="7"/>
  <c r="BS404" i="7"/>
  <c r="BR404" i="7"/>
  <c r="BQ404" i="7"/>
  <c r="BP404" i="7"/>
  <c r="BO404" i="7"/>
  <c r="BV403" i="7"/>
  <c r="BU403" i="7"/>
  <c r="BT403" i="7"/>
  <c r="BS403" i="7"/>
  <c r="BR403" i="7"/>
  <c r="BQ403" i="7"/>
  <c r="BP403" i="7"/>
  <c r="BO403" i="7"/>
  <c r="BV402" i="7"/>
  <c r="BU402" i="7"/>
  <c r="BT402" i="7"/>
  <c r="BS402" i="7"/>
  <c r="BR402" i="7"/>
  <c r="BQ402" i="7"/>
  <c r="BP402" i="7"/>
  <c r="BO402" i="7"/>
  <c r="BV401" i="7"/>
  <c r="BU401" i="7"/>
  <c r="BT401" i="7"/>
  <c r="BS401" i="7"/>
  <c r="BR401" i="7"/>
  <c r="BQ401" i="7"/>
  <c r="BP401" i="7"/>
  <c r="BO401" i="7"/>
  <c r="BV400" i="7"/>
  <c r="BU400" i="7"/>
  <c r="BT400" i="7"/>
  <c r="BS400" i="7"/>
  <c r="BR400" i="7"/>
  <c r="BQ400" i="7"/>
  <c r="BP400" i="7"/>
  <c r="BO400" i="7"/>
  <c r="BV399" i="7"/>
  <c r="BU399" i="7"/>
  <c r="BT399" i="7"/>
  <c r="BS399" i="7"/>
  <c r="BR399" i="7"/>
  <c r="BQ399" i="7"/>
  <c r="BP399" i="7"/>
  <c r="BO399" i="7"/>
  <c r="BV398" i="7"/>
  <c r="BU398" i="7"/>
  <c r="BT398" i="7"/>
  <c r="BS398" i="7"/>
  <c r="BR398" i="7"/>
  <c r="BQ398" i="7"/>
  <c r="BP398" i="7"/>
  <c r="BO398" i="7"/>
  <c r="BV397" i="7"/>
  <c r="BU397" i="7"/>
  <c r="BT397" i="7"/>
  <c r="BS397" i="7"/>
  <c r="BR397" i="7"/>
  <c r="BQ397" i="7"/>
  <c r="BP397" i="7"/>
  <c r="BO397" i="7"/>
  <c r="BV396" i="7"/>
  <c r="BU396" i="7"/>
  <c r="BT396" i="7"/>
  <c r="BS396" i="7"/>
  <c r="BR396" i="7"/>
  <c r="BQ396" i="7"/>
  <c r="BP396" i="7"/>
  <c r="BO396" i="7"/>
  <c r="BV395" i="7"/>
  <c r="BU395" i="7"/>
  <c r="BT395" i="7"/>
  <c r="BS395" i="7"/>
  <c r="BR395" i="7"/>
  <c r="BQ395" i="7"/>
  <c r="BP395" i="7"/>
  <c r="BO395" i="7"/>
  <c r="BV394" i="7"/>
  <c r="BU394" i="7"/>
  <c r="BT394" i="7"/>
  <c r="BS394" i="7"/>
  <c r="BR394" i="7"/>
  <c r="BQ394" i="7"/>
  <c r="BP394" i="7"/>
  <c r="BO394" i="7"/>
  <c r="BV393" i="7"/>
  <c r="BU393" i="7"/>
  <c r="BT393" i="7"/>
  <c r="BS393" i="7"/>
  <c r="BR393" i="7"/>
  <c r="BQ393" i="7"/>
  <c r="BP393" i="7"/>
  <c r="BO393" i="7"/>
  <c r="BV392" i="7"/>
  <c r="BU392" i="7"/>
  <c r="BT392" i="7"/>
  <c r="BS392" i="7"/>
  <c r="BR392" i="7"/>
  <c r="BQ392" i="7"/>
  <c r="BP392" i="7"/>
  <c r="BO392" i="7"/>
  <c r="BV391" i="7"/>
  <c r="BU391" i="7"/>
  <c r="BT391" i="7"/>
  <c r="BS391" i="7"/>
  <c r="BR391" i="7"/>
  <c r="BQ391" i="7"/>
  <c r="BP391" i="7"/>
  <c r="BO391" i="7"/>
  <c r="BV390" i="7"/>
  <c r="BU390" i="7"/>
  <c r="BT390" i="7"/>
  <c r="BS390" i="7"/>
  <c r="BR390" i="7"/>
  <c r="BQ390" i="7"/>
  <c r="BP390" i="7"/>
  <c r="BO390" i="7"/>
  <c r="BV389" i="7"/>
  <c r="BU389" i="7"/>
  <c r="BT389" i="7"/>
  <c r="BS389" i="7"/>
  <c r="BR389" i="7"/>
  <c r="BQ389" i="7"/>
  <c r="BP389" i="7"/>
  <c r="BO389" i="7"/>
  <c r="BV388" i="7"/>
  <c r="BU388" i="7"/>
  <c r="BT388" i="7"/>
  <c r="BS388" i="7"/>
  <c r="BR388" i="7"/>
  <c r="BQ388" i="7"/>
  <c r="BP388" i="7"/>
  <c r="BO388" i="7"/>
  <c r="BV387" i="7"/>
  <c r="BU387" i="7"/>
  <c r="BT387" i="7"/>
  <c r="BS387" i="7"/>
  <c r="BR387" i="7"/>
  <c r="BQ387" i="7"/>
  <c r="BP387" i="7"/>
  <c r="BO387" i="7"/>
  <c r="BV386" i="7"/>
  <c r="BU386" i="7"/>
  <c r="BT386" i="7"/>
  <c r="BS386" i="7"/>
  <c r="BR386" i="7"/>
  <c r="BQ386" i="7"/>
  <c r="BP386" i="7"/>
  <c r="BO386" i="7"/>
  <c r="BV385" i="7"/>
  <c r="BU385" i="7"/>
  <c r="BT385" i="7"/>
  <c r="BS385" i="7"/>
  <c r="BR385" i="7"/>
  <c r="BQ385" i="7"/>
  <c r="BP385" i="7"/>
  <c r="BO385" i="7"/>
  <c r="BV384" i="7"/>
  <c r="BU384" i="7"/>
  <c r="BT384" i="7"/>
  <c r="BS384" i="7"/>
  <c r="BR384" i="7"/>
  <c r="BQ384" i="7"/>
  <c r="BP384" i="7"/>
  <c r="BO384" i="7"/>
  <c r="BV383" i="7"/>
  <c r="BU383" i="7"/>
  <c r="BT383" i="7"/>
  <c r="BS383" i="7"/>
  <c r="BR383" i="7"/>
  <c r="BQ383" i="7"/>
  <c r="BP383" i="7"/>
  <c r="BO383" i="7"/>
  <c r="BV382" i="7"/>
  <c r="BU382" i="7"/>
  <c r="BT382" i="7"/>
  <c r="BS382" i="7"/>
  <c r="BR382" i="7"/>
  <c r="BQ382" i="7"/>
  <c r="BP382" i="7"/>
  <c r="BO382" i="7"/>
  <c r="BV381" i="7"/>
  <c r="BU381" i="7"/>
  <c r="BT381" i="7"/>
  <c r="BS381" i="7"/>
  <c r="BR381" i="7"/>
  <c r="BQ381" i="7"/>
  <c r="BP381" i="7"/>
  <c r="BO381" i="7"/>
  <c r="BV380" i="7"/>
  <c r="BU380" i="7"/>
  <c r="BT380" i="7"/>
  <c r="BS380" i="7"/>
  <c r="BR380" i="7"/>
  <c r="BQ380" i="7"/>
  <c r="BP380" i="7"/>
  <c r="BO380" i="7"/>
  <c r="BV379" i="7"/>
  <c r="BU379" i="7"/>
  <c r="BT379" i="7"/>
  <c r="BS379" i="7"/>
  <c r="BR379" i="7"/>
  <c r="BQ379" i="7"/>
  <c r="BP379" i="7"/>
  <c r="BO379" i="7"/>
  <c r="BV378" i="7"/>
  <c r="BU378" i="7"/>
  <c r="BT378" i="7"/>
  <c r="BS378" i="7"/>
  <c r="BR378" i="7"/>
  <c r="BQ378" i="7"/>
  <c r="BP378" i="7"/>
  <c r="BO378" i="7"/>
  <c r="BV377" i="7"/>
  <c r="BU377" i="7"/>
  <c r="BT377" i="7"/>
  <c r="BS377" i="7"/>
  <c r="BR377" i="7"/>
  <c r="BQ377" i="7"/>
  <c r="BP377" i="7"/>
  <c r="BO377" i="7"/>
  <c r="BV376" i="7"/>
  <c r="BU376" i="7"/>
  <c r="BT376" i="7"/>
  <c r="BS376" i="7"/>
  <c r="BR376" i="7"/>
  <c r="BQ376" i="7"/>
  <c r="BP376" i="7"/>
  <c r="BO376" i="7"/>
  <c r="BV375" i="7"/>
  <c r="BU375" i="7"/>
  <c r="BT375" i="7"/>
  <c r="BS375" i="7"/>
  <c r="BR375" i="7"/>
  <c r="BQ375" i="7"/>
  <c r="BP375" i="7"/>
  <c r="BO375" i="7"/>
  <c r="BV374" i="7"/>
  <c r="BU374" i="7"/>
  <c r="BT374" i="7"/>
  <c r="BS374" i="7"/>
  <c r="BR374" i="7"/>
  <c r="BQ374" i="7"/>
  <c r="BP374" i="7"/>
  <c r="BO374" i="7"/>
  <c r="BV373" i="7"/>
  <c r="BU373" i="7"/>
  <c r="BT373" i="7"/>
  <c r="BS373" i="7"/>
  <c r="BR373" i="7"/>
  <c r="BQ373" i="7"/>
  <c r="BP373" i="7"/>
  <c r="BO373" i="7"/>
  <c r="BV372" i="7"/>
  <c r="BU372" i="7"/>
  <c r="BT372" i="7"/>
  <c r="BS372" i="7"/>
  <c r="BR372" i="7"/>
  <c r="BQ372" i="7"/>
  <c r="BP372" i="7"/>
  <c r="BO372" i="7"/>
  <c r="BV371" i="7"/>
  <c r="BU371" i="7"/>
  <c r="BT371" i="7"/>
  <c r="BS371" i="7"/>
  <c r="BR371" i="7"/>
  <c r="BQ371" i="7"/>
  <c r="BP371" i="7"/>
  <c r="BO371" i="7"/>
  <c r="BV370" i="7"/>
  <c r="BU370" i="7"/>
  <c r="BT370" i="7"/>
  <c r="BS370" i="7"/>
  <c r="BR370" i="7"/>
  <c r="BQ370" i="7"/>
  <c r="BP370" i="7"/>
  <c r="BO370" i="7"/>
  <c r="BV369" i="7"/>
  <c r="BU369" i="7"/>
  <c r="BT369" i="7"/>
  <c r="BS369" i="7"/>
  <c r="BR369" i="7"/>
  <c r="BQ369" i="7"/>
  <c r="BP369" i="7"/>
  <c r="BO369" i="7"/>
  <c r="BV368" i="7"/>
  <c r="BU368" i="7"/>
  <c r="BT368" i="7"/>
  <c r="BS368" i="7"/>
  <c r="BR368" i="7"/>
  <c r="BQ368" i="7"/>
  <c r="BP368" i="7"/>
  <c r="BO368" i="7"/>
  <c r="BV367" i="7"/>
  <c r="BU367" i="7"/>
  <c r="BT367" i="7"/>
  <c r="BS367" i="7"/>
  <c r="BR367" i="7"/>
  <c r="BQ367" i="7"/>
  <c r="BP367" i="7"/>
  <c r="BO367" i="7"/>
  <c r="BV366" i="7"/>
  <c r="BU366" i="7"/>
  <c r="BT366" i="7"/>
  <c r="BS366" i="7"/>
  <c r="BR366" i="7"/>
  <c r="BQ366" i="7"/>
  <c r="BP366" i="7"/>
  <c r="BO366" i="7"/>
  <c r="BV365" i="7"/>
  <c r="BU365" i="7"/>
  <c r="BT365" i="7"/>
  <c r="BS365" i="7"/>
  <c r="BR365" i="7"/>
  <c r="BQ365" i="7"/>
  <c r="BP365" i="7"/>
  <c r="BO365" i="7"/>
  <c r="BV364" i="7"/>
  <c r="BU364" i="7"/>
  <c r="BT364" i="7"/>
  <c r="BS364" i="7"/>
  <c r="BR364" i="7"/>
  <c r="BQ364" i="7"/>
  <c r="BP364" i="7"/>
  <c r="BO364" i="7"/>
  <c r="BV363" i="7"/>
  <c r="BU363" i="7"/>
  <c r="BT363" i="7"/>
  <c r="BS363" i="7"/>
  <c r="BR363" i="7"/>
  <c r="BQ363" i="7"/>
  <c r="BP363" i="7"/>
  <c r="BO363" i="7"/>
  <c r="BV362" i="7"/>
  <c r="BU362" i="7"/>
  <c r="BT362" i="7"/>
  <c r="BS362" i="7"/>
  <c r="BR362" i="7"/>
  <c r="BQ362" i="7"/>
  <c r="BP362" i="7"/>
  <c r="BO362" i="7"/>
  <c r="BV361" i="7"/>
  <c r="BU361" i="7"/>
  <c r="BT361" i="7"/>
  <c r="BS361" i="7"/>
  <c r="BR361" i="7"/>
  <c r="BQ361" i="7"/>
  <c r="BP361" i="7"/>
  <c r="BO361" i="7"/>
  <c r="BV360" i="7"/>
  <c r="BU360" i="7"/>
  <c r="BT360" i="7"/>
  <c r="BS360" i="7"/>
  <c r="BR360" i="7"/>
  <c r="BQ360" i="7"/>
  <c r="BP360" i="7"/>
  <c r="BO360" i="7"/>
  <c r="BV359" i="7"/>
  <c r="BU359" i="7"/>
  <c r="BT359" i="7"/>
  <c r="BS359" i="7"/>
  <c r="BR359" i="7"/>
  <c r="BQ359" i="7"/>
  <c r="BP359" i="7"/>
  <c r="BO359" i="7"/>
  <c r="BV358" i="7"/>
  <c r="BU358" i="7"/>
  <c r="BT358" i="7"/>
  <c r="BS358" i="7"/>
  <c r="BR358" i="7"/>
  <c r="BQ358" i="7"/>
  <c r="BP358" i="7"/>
  <c r="BO358" i="7"/>
  <c r="BV357" i="7"/>
  <c r="BU357" i="7"/>
  <c r="BT357" i="7"/>
  <c r="BS357" i="7"/>
  <c r="BR357" i="7"/>
  <c r="BQ357" i="7"/>
  <c r="BP357" i="7"/>
  <c r="BO357" i="7"/>
  <c r="BV356" i="7"/>
  <c r="BU356" i="7"/>
  <c r="BT356" i="7"/>
  <c r="BS356" i="7"/>
  <c r="BR356" i="7"/>
  <c r="BQ356" i="7"/>
  <c r="BP356" i="7"/>
  <c r="BO356" i="7"/>
  <c r="BV355" i="7"/>
  <c r="BU355" i="7"/>
  <c r="BT355" i="7"/>
  <c r="BS355" i="7"/>
  <c r="BR355" i="7"/>
  <c r="BQ355" i="7"/>
  <c r="BP355" i="7"/>
  <c r="BO355" i="7"/>
  <c r="BV354" i="7"/>
  <c r="BU354" i="7"/>
  <c r="BT354" i="7"/>
  <c r="BS354" i="7"/>
  <c r="BR354" i="7"/>
  <c r="BQ354" i="7"/>
  <c r="BP354" i="7"/>
  <c r="BO354" i="7"/>
  <c r="BV353" i="7"/>
  <c r="BU353" i="7"/>
  <c r="BT353" i="7"/>
  <c r="BS353" i="7"/>
  <c r="BR353" i="7"/>
  <c r="BQ353" i="7"/>
  <c r="BP353" i="7"/>
  <c r="BO353" i="7"/>
  <c r="BV352" i="7"/>
  <c r="BU352" i="7"/>
  <c r="BT352" i="7"/>
  <c r="BS352" i="7"/>
  <c r="BR352" i="7"/>
  <c r="BQ352" i="7"/>
  <c r="BP352" i="7"/>
  <c r="BO352" i="7"/>
  <c r="BV351" i="7"/>
  <c r="BU351" i="7"/>
  <c r="BT351" i="7"/>
  <c r="BS351" i="7"/>
  <c r="BR351" i="7"/>
  <c r="BQ351" i="7"/>
  <c r="BP351" i="7"/>
  <c r="BO351" i="7"/>
  <c r="BV350" i="7"/>
  <c r="BU350" i="7"/>
  <c r="BT350" i="7"/>
  <c r="BS350" i="7"/>
  <c r="BR350" i="7"/>
  <c r="BQ350" i="7"/>
  <c r="BP350" i="7"/>
  <c r="BO350" i="7"/>
  <c r="BV349" i="7"/>
  <c r="BU349" i="7"/>
  <c r="BT349" i="7"/>
  <c r="BS349" i="7"/>
  <c r="BR349" i="7"/>
  <c r="BQ349" i="7"/>
  <c r="BP349" i="7"/>
  <c r="BO349" i="7"/>
  <c r="BV348" i="7"/>
  <c r="BU348" i="7"/>
  <c r="BT348" i="7"/>
  <c r="BS348" i="7"/>
  <c r="BR348" i="7"/>
  <c r="BQ348" i="7"/>
  <c r="BP348" i="7"/>
  <c r="BO348" i="7"/>
  <c r="BV347" i="7"/>
  <c r="BU347" i="7"/>
  <c r="BT347" i="7"/>
  <c r="BS347" i="7"/>
  <c r="BR347" i="7"/>
  <c r="BQ347" i="7"/>
  <c r="BP347" i="7"/>
  <c r="BO347" i="7"/>
  <c r="BV346" i="7"/>
  <c r="BU346" i="7"/>
  <c r="BT346" i="7"/>
  <c r="BS346" i="7"/>
  <c r="BR346" i="7"/>
  <c r="BQ346" i="7"/>
  <c r="BP346" i="7"/>
  <c r="BO346" i="7"/>
  <c r="BV345" i="7"/>
  <c r="BU345" i="7"/>
  <c r="BT345" i="7"/>
  <c r="BS345" i="7"/>
  <c r="BR345" i="7"/>
  <c r="BQ345" i="7"/>
  <c r="BP345" i="7"/>
  <c r="BO345" i="7"/>
  <c r="BV344" i="7"/>
  <c r="BU344" i="7"/>
  <c r="BT344" i="7"/>
  <c r="BS344" i="7"/>
  <c r="BR344" i="7"/>
  <c r="BQ344" i="7"/>
  <c r="BP344" i="7"/>
  <c r="BO344" i="7"/>
  <c r="BV343" i="7"/>
  <c r="BU343" i="7"/>
  <c r="BT343" i="7"/>
  <c r="BS343" i="7"/>
  <c r="BR343" i="7"/>
  <c r="BQ343" i="7"/>
  <c r="BP343" i="7"/>
  <c r="BO343" i="7"/>
  <c r="BV342" i="7"/>
  <c r="BU342" i="7"/>
  <c r="BT342" i="7"/>
  <c r="BS342" i="7"/>
  <c r="BR342" i="7"/>
  <c r="BQ342" i="7"/>
  <c r="BP342" i="7"/>
  <c r="BO342" i="7"/>
  <c r="BV341" i="7"/>
  <c r="BU341" i="7"/>
  <c r="BT341" i="7"/>
  <c r="BS341" i="7"/>
  <c r="BR341" i="7"/>
  <c r="BQ341" i="7"/>
  <c r="BP341" i="7"/>
  <c r="BO341" i="7"/>
  <c r="BV340" i="7"/>
  <c r="BU340" i="7"/>
  <c r="BT340" i="7"/>
  <c r="BS340" i="7"/>
  <c r="BR340" i="7"/>
  <c r="BQ340" i="7"/>
  <c r="BP340" i="7"/>
  <c r="BO340" i="7"/>
  <c r="BV339" i="7"/>
  <c r="BU339" i="7"/>
  <c r="BT339" i="7"/>
  <c r="BS339" i="7"/>
  <c r="BR339" i="7"/>
  <c r="BQ339" i="7"/>
  <c r="BP339" i="7"/>
  <c r="BO339" i="7"/>
  <c r="BV338" i="7"/>
  <c r="BU338" i="7"/>
  <c r="BT338" i="7"/>
  <c r="BS338" i="7"/>
  <c r="BR338" i="7"/>
  <c r="BQ338" i="7"/>
  <c r="BP338" i="7"/>
  <c r="BO338" i="7"/>
  <c r="BV337" i="7"/>
  <c r="BU337" i="7"/>
  <c r="BT337" i="7"/>
  <c r="BS337" i="7"/>
  <c r="BR337" i="7"/>
  <c r="BQ337" i="7"/>
  <c r="BP337" i="7"/>
  <c r="BO337" i="7"/>
  <c r="BV336" i="7"/>
  <c r="BU336" i="7"/>
  <c r="BT336" i="7"/>
  <c r="BS336" i="7"/>
  <c r="BR336" i="7"/>
  <c r="BQ336" i="7"/>
  <c r="BP336" i="7"/>
  <c r="BO336" i="7"/>
  <c r="BV335" i="7"/>
  <c r="BU335" i="7"/>
  <c r="BT335" i="7"/>
  <c r="BS335" i="7"/>
  <c r="BR335" i="7"/>
  <c r="BQ335" i="7"/>
  <c r="BP335" i="7"/>
  <c r="BO335" i="7"/>
  <c r="BV334" i="7"/>
  <c r="BU334" i="7"/>
  <c r="BT334" i="7"/>
  <c r="BS334" i="7"/>
  <c r="BR334" i="7"/>
  <c r="BQ334" i="7"/>
  <c r="BP334" i="7"/>
  <c r="BO334" i="7"/>
  <c r="BV333" i="7"/>
  <c r="BU333" i="7"/>
  <c r="BT333" i="7"/>
  <c r="BS333" i="7"/>
  <c r="BR333" i="7"/>
  <c r="BQ333" i="7"/>
  <c r="BP333" i="7"/>
  <c r="BO333" i="7"/>
  <c r="BV332" i="7"/>
  <c r="BU332" i="7"/>
  <c r="BT332" i="7"/>
  <c r="BS332" i="7"/>
  <c r="BR332" i="7"/>
  <c r="BQ332" i="7"/>
  <c r="BP332" i="7"/>
  <c r="BO332" i="7"/>
  <c r="BV331" i="7"/>
  <c r="BU331" i="7"/>
  <c r="BT331" i="7"/>
  <c r="BS331" i="7"/>
  <c r="BR331" i="7"/>
  <c r="BQ331" i="7"/>
  <c r="BP331" i="7"/>
  <c r="BO331" i="7"/>
  <c r="BV330" i="7"/>
  <c r="BU330" i="7"/>
  <c r="BT330" i="7"/>
  <c r="BS330" i="7"/>
  <c r="BR330" i="7"/>
  <c r="BQ330" i="7"/>
  <c r="BP330" i="7"/>
  <c r="BO330" i="7"/>
  <c r="BV329" i="7"/>
  <c r="BU329" i="7"/>
  <c r="BT329" i="7"/>
  <c r="BS329" i="7"/>
  <c r="BR329" i="7"/>
  <c r="BQ329" i="7"/>
  <c r="BP329" i="7"/>
  <c r="BO329" i="7"/>
  <c r="BV328" i="7"/>
  <c r="BU328" i="7"/>
  <c r="BT328" i="7"/>
  <c r="BS328" i="7"/>
  <c r="BR328" i="7"/>
  <c r="BQ328" i="7"/>
  <c r="BP328" i="7"/>
  <c r="BO328" i="7"/>
  <c r="BV327" i="7"/>
  <c r="BU327" i="7"/>
  <c r="BT327" i="7"/>
  <c r="BS327" i="7"/>
  <c r="BR327" i="7"/>
  <c r="BQ327" i="7"/>
  <c r="BP327" i="7"/>
  <c r="BO327" i="7"/>
  <c r="BV326" i="7"/>
  <c r="BU326" i="7"/>
  <c r="BT326" i="7"/>
  <c r="BS326" i="7"/>
  <c r="BR326" i="7"/>
  <c r="BQ326" i="7"/>
  <c r="BP326" i="7"/>
  <c r="BO326" i="7"/>
  <c r="BV325" i="7"/>
  <c r="BU325" i="7"/>
  <c r="BT325" i="7"/>
  <c r="BS325" i="7"/>
  <c r="BR325" i="7"/>
  <c r="BQ325" i="7"/>
  <c r="BP325" i="7"/>
  <c r="BO325" i="7"/>
  <c r="BV324" i="7"/>
  <c r="BU324" i="7"/>
  <c r="BT324" i="7"/>
  <c r="BS324" i="7"/>
  <c r="BR324" i="7"/>
  <c r="BQ324" i="7"/>
  <c r="BP324" i="7"/>
  <c r="BO324" i="7"/>
  <c r="BV323" i="7"/>
  <c r="BU323" i="7"/>
  <c r="BT323" i="7"/>
  <c r="BS323" i="7"/>
  <c r="BR323" i="7"/>
  <c r="BQ323" i="7"/>
  <c r="BP323" i="7"/>
  <c r="BO323" i="7"/>
  <c r="BV322" i="7"/>
  <c r="BU322" i="7"/>
  <c r="BT322" i="7"/>
  <c r="BS322" i="7"/>
  <c r="BR322" i="7"/>
  <c r="BQ322" i="7"/>
  <c r="BP322" i="7"/>
  <c r="BO322" i="7"/>
  <c r="BV321" i="7"/>
  <c r="BU321" i="7"/>
  <c r="BT321" i="7"/>
  <c r="BS321" i="7"/>
  <c r="BR321" i="7"/>
  <c r="BQ321" i="7"/>
  <c r="BP321" i="7"/>
  <c r="BO321" i="7"/>
  <c r="BV320" i="7"/>
  <c r="BU320" i="7"/>
  <c r="BT320" i="7"/>
  <c r="BS320" i="7"/>
  <c r="BR320" i="7"/>
  <c r="BQ320" i="7"/>
  <c r="BP320" i="7"/>
  <c r="BO320" i="7"/>
  <c r="BV319" i="7"/>
  <c r="BU319" i="7"/>
  <c r="BT319" i="7"/>
  <c r="BS319" i="7"/>
  <c r="BR319" i="7"/>
  <c r="BQ319" i="7"/>
  <c r="BP319" i="7"/>
  <c r="BO319" i="7"/>
  <c r="BV318" i="7"/>
  <c r="BU318" i="7"/>
  <c r="BT318" i="7"/>
  <c r="BS318" i="7"/>
  <c r="BR318" i="7"/>
  <c r="BQ318" i="7"/>
  <c r="BP318" i="7"/>
  <c r="BO318" i="7"/>
  <c r="BV317" i="7"/>
  <c r="BU317" i="7"/>
  <c r="BT317" i="7"/>
  <c r="BS317" i="7"/>
  <c r="BR317" i="7"/>
  <c r="BQ317" i="7"/>
  <c r="BP317" i="7"/>
  <c r="BO317" i="7"/>
  <c r="BV316" i="7"/>
  <c r="BU316" i="7"/>
  <c r="BT316" i="7"/>
  <c r="BS316" i="7"/>
  <c r="BR316" i="7"/>
  <c r="BQ316" i="7"/>
  <c r="BP316" i="7"/>
  <c r="BO316" i="7"/>
  <c r="BV315" i="7"/>
  <c r="BU315" i="7"/>
  <c r="BT315" i="7"/>
  <c r="BS315" i="7"/>
  <c r="BR315" i="7"/>
  <c r="BQ315" i="7"/>
  <c r="BP315" i="7"/>
  <c r="BO315" i="7"/>
  <c r="BV314" i="7"/>
  <c r="BU314" i="7"/>
  <c r="BT314" i="7"/>
  <c r="BS314" i="7"/>
  <c r="BR314" i="7"/>
  <c r="BQ314" i="7"/>
  <c r="BP314" i="7"/>
  <c r="BO314" i="7"/>
  <c r="BV313" i="7"/>
  <c r="BU313" i="7"/>
  <c r="BT313" i="7"/>
  <c r="BS313" i="7"/>
  <c r="BR313" i="7"/>
  <c r="BQ313" i="7"/>
  <c r="BP313" i="7"/>
  <c r="BO313" i="7"/>
  <c r="BV312" i="7"/>
  <c r="BU312" i="7"/>
  <c r="BT312" i="7"/>
  <c r="BS312" i="7"/>
  <c r="BR312" i="7"/>
  <c r="BQ312" i="7"/>
  <c r="BP312" i="7"/>
  <c r="BO312" i="7"/>
  <c r="BV311" i="7"/>
  <c r="BU311" i="7"/>
  <c r="BT311" i="7"/>
  <c r="BS311" i="7"/>
  <c r="BR311" i="7"/>
  <c r="BQ311" i="7"/>
  <c r="BP311" i="7"/>
  <c r="BO311" i="7"/>
  <c r="BV310" i="7"/>
  <c r="BU310" i="7"/>
  <c r="BT310" i="7"/>
  <c r="BS310" i="7"/>
  <c r="BR310" i="7"/>
  <c r="BQ310" i="7"/>
  <c r="BP310" i="7"/>
  <c r="BO310" i="7"/>
  <c r="BV309" i="7"/>
  <c r="BU309" i="7"/>
  <c r="BT309" i="7"/>
  <c r="BS309" i="7"/>
  <c r="BR309" i="7"/>
  <c r="BQ309" i="7"/>
  <c r="BP309" i="7"/>
  <c r="BO309" i="7"/>
  <c r="BV308" i="7"/>
  <c r="BU308" i="7"/>
  <c r="BT308" i="7"/>
  <c r="BS308" i="7"/>
  <c r="BR308" i="7"/>
  <c r="BQ308" i="7"/>
  <c r="BP308" i="7"/>
  <c r="BO308" i="7"/>
  <c r="BV307" i="7"/>
  <c r="BU307" i="7"/>
  <c r="BT307" i="7"/>
  <c r="BS307" i="7"/>
  <c r="BR307" i="7"/>
  <c r="BQ307" i="7"/>
  <c r="BP307" i="7"/>
  <c r="BO307" i="7"/>
  <c r="BV306" i="7"/>
  <c r="BU306" i="7"/>
  <c r="BT306" i="7"/>
  <c r="BS306" i="7"/>
  <c r="BR306" i="7"/>
  <c r="BQ306" i="7"/>
  <c r="BP306" i="7"/>
  <c r="BO306" i="7"/>
  <c r="BV305" i="7"/>
  <c r="BU305" i="7"/>
  <c r="BT305" i="7"/>
  <c r="BS305" i="7"/>
  <c r="BR305" i="7"/>
  <c r="BQ305" i="7"/>
  <c r="BP305" i="7"/>
  <c r="BO305" i="7"/>
  <c r="BV304" i="7"/>
  <c r="BU304" i="7"/>
  <c r="BT304" i="7"/>
  <c r="BS304" i="7"/>
  <c r="BR304" i="7"/>
  <c r="BQ304" i="7"/>
  <c r="BP304" i="7"/>
  <c r="BO304" i="7"/>
  <c r="BV303" i="7"/>
  <c r="BU303" i="7"/>
  <c r="BT303" i="7"/>
  <c r="BS303" i="7"/>
  <c r="BR303" i="7"/>
  <c r="BQ303" i="7"/>
  <c r="BP303" i="7"/>
  <c r="BO303" i="7"/>
  <c r="BV302" i="7"/>
  <c r="BU302" i="7"/>
  <c r="BT302" i="7"/>
  <c r="BS302" i="7"/>
  <c r="BR302" i="7"/>
  <c r="BQ302" i="7"/>
  <c r="BP302" i="7"/>
  <c r="BO302" i="7"/>
  <c r="BV301" i="7"/>
  <c r="BU301" i="7"/>
  <c r="BT301" i="7"/>
  <c r="BS301" i="7"/>
  <c r="BR301" i="7"/>
  <c r="BQ301" i="7"/>
  <c r="BP301" i="7"/>
  <c r="BO301" i="7"/>
  <c r="BV300" i="7"/>
  <c r="BU300" i="7"/>
  <c r="BT300" i="7"/>
  <c r="BS300" i="7"/>
  <c r="BR300" i="7"/>
  <c r="BQ300" i="7"/>
  <c r="BP300" i="7"/>
  <c r="BO300" i="7"/>
  <c r="BV299" i="7"/>
  <c r="BU299" i="7"/>
  <c r="BT299" i="7"/>
  <c r="BS299" i="7"/>
  <c r="BR299" i="7"/>
  <c r="BQ299" i="7"/>
  <c r="BP299" i="7"/>
  <c r="BO299" i="7"/>
  <c r="BV298" i="7"/>
  <c r="BU298" i="7"/>
  <c r="BT298" i="7"/>
  <c r="BS298" i="7"/>
  <c r="BR298" i="7"/>
  <c r="BQ298" i="7"/>
  <c r="BP298" i="7"/>
  <c r="BO298" i="7"/>
  <c r="BV297" i="7"/>
  <c r="BU297" i="7"/>
  <c r="BT297" i="7"/>
  <c r="BS297" i="7"/>
  <c r="BR297" i="7"/>
  <c r="BQ297" i="7"/>
  <c r="BP297" i="7"/>
  <c r="BO297" i="7"/>
  <c r="BV296" i="7"/>
  <c r="BU296" i="7"/>
  <c r="BT296" i="7"/>
  <c r="BS296" i="7"/>
  <c r="BR296" i="7"/>
  <c r="BQ296" i="7"/>
  <c r="BP296" i="7"/>
  <c r="BO296" i="7"/>
  <c r="BV295" i="7"/>
  <c r="BU295" i="7"/>
  <c r="BT295" i="7"/>
  <c r="BS295" i="7"/>
  <c r="BR295" i="7"/>
  <c r="BQ295" i="7"/>
  <c r="BP295" i="7"/>
  <c r="BO295" i="7"/>
  <c r="BV294" i="7"/>
  <c r="BU294" i="7"/>
  <c r="BT294" i="7"/>
  <c r="BS294" i="7"/>
  <c r="BR294" i="7"/>
  <c r="BQ294" i="7"/>
  <c r="BP294" i="7"/>
  <c r="BO294" i="7"/>
  <c r="BV293" i="7"/>
  <c r="BU293" i="7"/>
  <c r="BT293" i="7"/>
  <c r="BS293" i="7"/>
  <c r="BR293" i="7"/>
  <c r="BQ293" i="7"/>
  <c r="BP293" i="7"/>
  <c r="BO293" i="7"/>
  <c r="BV292" i="7"/>
  <c r="BU292" i="7"/>
  <c r="BT292" i="7"/>
  <c r="BS292" i="7"/>
  <c r="BR292" i="7"/>
  <c r="BQ292" i="7"/>
  <c r="BP292" i="7"/>
  <c r="BO292" i="7"/>
  <c r="BV291" i="7"/>
  <c r="BU291" i="7"/>
  <c r="BT291" i="7"/>
  <c r="BS291" i="7"/>
  <c r="BR291" i="7"/>
  <c r="BQ291" i="7"/>
  <c r="BP291" i="7"/>
  <c r="BO291" i="7"/>
  <c r="BV290" i="7"/>
  <c r="BU290" i="7"/>
  <c r="BT290" i="7"/>
  <c r="BS290" i="7"/>
  <c r="BR290" i="7"/>
  <c r="BQ290" i="7"/>
  <c r="BP290" i="7"/>
  <c r="BO290" i="7"/>
  <c r="BV289" i="7"/>
  <c r="BU289" i="7"/>
  <c r="BT289" i="7"/>
  <c r="BS289" i="7"/>
  <c r="BR289" i="7"/>
  <c r="BQ289" i="7"/>
  <c r="BP289" i="7"/>
  <c r="BO289" i="7"/>
  <c r="BV288" i="7"/>
  <c r="BU288" i="7"/>
  <c r="BT288" i="7"/>
  <c r="BS288" i="7"/>
  <c r="BR288" i="7"/>
  <c r="BQ288" i="7"/>
  <c r="BP288" i="7"/>
  <c r="BO288" i="7"/>
  <c r="BV287" i="7"/>
  <c r="BU287" i="7"/>
  <c r="BT287" i="7"/>
  <c r="BS287" i="7"/>
  <c r="BR287" i="7"/>
  <c r="BQ287" i="7"/>
  <c r="BP287" i="7"/>
  <c r="BO287" i="7"/>
  <c r="BV286" i="7"/>
  <c r="BU286" i="7"/>
  <c r="BT286" i="7"/>
  <c r="BS286" i="7"/>
  <c r="BR286" i="7"/>
  <c r="BQ286" i="7"/>
  <c r="BP286" i="7"/>
  <c r="BO286" i="7"/>
  <c r="BV285" i="7"/>
  <c r="BU285" i="7"/>
  <c r="BT285" i="7"/>
  <c r="BS285" i="7"/>
  <c r="BR285" i="7"/>
  <c r="BQ285" i="7"/>
  <c r="BP285" i="7"/>
  <c r="BO285" i="7"/>
  <c r="BV284" i="7"/>
  <c r="BU284" i="7"/>
  <c r="BT284" i="7"/>
  <c r="BS284" i="7"/>
  <c r="BR284" i="7"/>
  <c r="BQ284" i="7"/>
  <c r="BP284" i="7"/>
  <c r="BO284" i="7"/>
  <c r="BV283" i="7"/>
  <c r="BU283" i="7"/>
  <c r="BT283" i="7"/>
  <c r="BS283" i="7"/>
  <c r="BR283" i="7"/>
  <c r="BQ283" i="7"/>
  <c r="BP283" i="7"/>
  <c r="BO283" i="7"/>
  <c r="BV282" i="7"/>
  <c r="BU282" i="7"/>
  <c r="BT282" i="7"/>
  <c r="BS282" i="7"/>
  <c r="BR282" i="7"/>
  <c r="BQ282" i="7"/>
  <c r="BP282" i="7"/>
  <c r="BO282" i="7"/>
  <c r="BV281" i="7"/>
  <c r="BU281" i="7"/>
  <c r="BT281" i="7"/>
  <c r="BS281" i="7"/>
  <c r="BR281" i="7"/>
  <c r="BQ281" i="7"/>
  <c r="BP281" i="7"/>
  <c r="BO281" i="7"/>
  <c r="BV280" i="7"/>
  <c r="BU280" i="7"/>
  <c r="BT280" i="7"/>
  <c r="BS280" i="7"/>
  <c r="BR280" i="7"/>
  <c r="BQ280" i="7"/>
  <c r="BP280" i="7"/>
  <c r="BO280" i="7"/>
  <c r="BV279" i="7"/>
  <c r="BU279" i="7"/>
  <c r="BT279" i="7"/>
  <c r="BS279" i="7"/>
  <c r="BR279" i="7"/>
  <c r="BQ279" i="7"/>
  <c r="BP279" i="7"/>
  <c r="BO279" i="7"/>
  <c r="BV278" i="7"/>
  <c r="BU278" i="7"/>
  <c r="BT278" i="7"/>
  <c r="BS278" i="7"/>
  <c r="BR278" i="7"/>
  <c r="BQ278" i="7"/>
  <c r="BP278" i="7"/>
  <c r="BO278" i="7"/>
  <c r="BV277" i="7"/>
  <c r="BU277" i="7"/>
  <c r="BT277" i="7"/>
  <c r="BS277" i="7"/>
  <c r="BR277" i="7"/>
  <c r="BQ277" i="7"/>
  <c r="BP277" i="7"/>
  <c r="BO277" i="7"/>
  <c r="BV276" i="7"/>
  <c r="BU276" i="7"/>
  <c r="BT276" i="7"/>
  <c r="BS276" i="7"/>
  <c r="BR276" i="7"/>
  <c r="BQ276" i="7"/>
  <c r="BP276" i="7"/>
  <c r="BO276" i="7"/>
  <c r="BV275" i="7"/>
  <c r="BU275" i="7"/>
  <c r="BT275" i="7"/>
  <c r="BS275" i="7"/>
  <c r="BR275" i="7"/>
  <c r="BQ275" i="7"/>
  <c r="BP275" i="7"/>
  <c r="BO275" i="7"/>
  <c r="BV274" i="7"/>
  <c r="BU274" i="7"/>
  <c r="BT274" i="7"/>
  <c r="BS274" i="7"/>
  <c r="BR274" i="7"/>
  <c r="BQ274" i="7"/>
  <c r="BP274" i="7"/>
  <c r="BO274" i="7"/>
  <c r="BV273" i="7"/>
  <c r="BU273" i="7"/>
  <c r="BT273" i="7"/>
  <c r="BS273" i="7"/>
  <c r="BR273" i="7"/>
  <c r="BQ273" i="7"/>
  <c r="BP273" i="7"/>
  <c r="BO273" i="7"/>
  <c r="BV272" i="7"/>
  <c r="BU272" i="7"/>
  <c r="BT272" i="7"/>
  <c r="BS272" i="7"/>
  <c r="BR272" i="7"/>
  <c r="BQ272" i="7"/>
  <c r="BP272" i="7"/>
  <c r="BO272" i="7"/>
  <c r="BV271" i="7"/>
  <c r="BU271" i="7"/>
  <c r="BT271" i="7"/>
  <c r="BS271" i="7"/>
  <c r="BR271" i="7"/>
  <c r="BQ271" i="7"/>
  <c r="BP271" i="7"/>
  <c r="BO271" i="7"/>
  <c r="BV270" i="7"/>
  <c r="BU270" i="7"/>
  <c r="BT270" i="7"/>
  <c r="BS270" i="7"/>
  <c r="BR270" i="7"/>
  <c r="BQ270" i="7"/>
  <c r="BP270" i="7"/>
  <c r="BO270" i="7"/>
  <c r="BV269" i="7"/>
  <c r="BU269" i="7"/>
  <c r="BT269" i="7"/>
  <c r="BS269" i="7"/>
  <c r="BR269" i="7"/>
  <c r="BQ269" i="7"/>
  <c r="BP269" i="7"/>
  <c r="BO269" i="7"/>
  <c r="BV268" i="7"/>
  <c r="BU268" i="7"/>
  <c r="BT268" i="7"/>
  <c r="BS268" i="7"/>
  <c r="BR268" i="7"/>
  <c r="BQ268" i="7"/>
  <c r="BP268" i="7"/>
  <c r="BO268" i="7"/>
  <c r="BV267" i="7"/>
  <c r="BU267" i="7"/>
  <c r="BT267" i="7"/>
  <c r="BS267" i="7"/>
  <c r="BR267" i="7"/>
  <c r="BQ267" i="7"/>
  <c r="BP267" i="7"/>
  <c r="BO267" i="7"/>
  <c r="BV266" i="7"/>
  <c r="BU266" i="7"/>
  <c r="BT266" i="7"/>
  <c r="BS266" i="7"/>
  <c r="BR266" i="7"/>
  <c r="BQ266" i="7"/>
  <c r="BP266" i="7"/>
  <c r="BO266" i="7"/>
  <c r="BV265" i="7"/>
  <c r="BU265" i="7"/>
  <c r="BT265" i="7"/>
  <c r="BS265" i="7"/>
  <c r="BR265" i="7"/>
  <c r="BQ265" i="7"/>
  <c r="BP265" i="7"/>
  <c r="BO265" i="7"/>
  <c r="BV264" i="7"/>
  <c r="BU264" i="7"/>
  <c r="BT264" i="7"/>
  <c r="BS264" i="7"/>
  <c r="BR264" i="7"/>
  <c r="BQ264" i="7"/>
  <c r="BP264" i="7"/>
  <c r="BO264" i="7"/>
  <c r="BV263" i="7"/>
  <c r="BU263" i="7"/>
  <c r="BT263" i="7"/>
  <c r="BS263" i="7"/>
  <c r="BR263" i="7"/>
  <c r="BQ263" i="7"/>
  <c r="BP263" i="7"/>
  <c r="BO263" i="7"/>
  <c r="BV262" i="7"/>
  <c r="BU262" i="7"/>
  <c r="BT262" i="7"/>
  <c r="BS262" i="7"/>
  <c r="BR262" i="7"/>
  <c r="BQ262" i="7"/>
  <c r="BP262" i="7"/>
  <c r="BO262" i="7"/>
  <c r="BV261" i="7"/>
  <c r="BU261" i="7"/>
  <c r="BT261" i="7"/>
  <c r="BS261" i="7"/>
  <c r="BR261" i="7"/>
  <c r="BQ261" i="7"/>
  <c r="BP261" i="7"/>
  <c r="BO261" i="7"/>
  <c r="BV260" i="7"/>
  <c r="BU260" i="7"/>
  <c r="BT260" i="7"/>
  <c r="BS260" i="7"/>
  <c r="BR260" i="7"/>
  <c r="BQ260" i="7"/>
  <c r="BP260" i="7"/>
  <c r="BO260" i="7"/>
  <c r="BV259" i="7"/>
  <c r="BU259" i="7"/>
  <c r="BT259" i="7"/>
  <c r="BS259" i="7"/>
  <c r="BR259" i="7"/>
  <c r="BQ259" i="7"/>
  <c r="BP259" i="7"/>
  <c r="BO259" i="7"/>
  <c r="BV258" i="7"/>
  <c r="BU258" i="7"/>
  <c r="BT258" i="7"/>
  <c r="BS258" i="7"/>
  <c r="BR258" i="7"/>
  <c r="BQ258" i="7"/>
  <c r="BP258" i="7"/>
  <c r="BO258" i="7"/>
  <c r="BV257" i="7"/>
  <c r="BU257" i="7"/>
  <c r="BT257" i="7"/>
  <c r="BS257" i="7"/>
  <c r="BR257" i="7"/>
  <c r="BQ257" i="7"/>
  <c r="BP257" i="7"/>
  <c r="BO257" i="7"/>
  <c r="BV256" i="7"/>
  <c r="BU256" i="7"/>
  <c r="BT256" i="7"/>
  <c r="BS256" i="7"/>
  <c r="BR256" i="7"/>
  <c r="BQ256" i="7"/>
  <c r="BP256" i="7"/>
  <c r="BO256" i="7"/>
  <c r="BV255" i="7"/>
  <c r="BU255" i="7"/>
  <c r="BT255" i="7"/>
  <c r="BS255" i="7"/>
  <c r="BR255" i="7"/>
  <c r="BQ255" i="7"/>
  <c r="BP255" i="7"/>
  <c r="BO255" i="7"/>
  <c r="BV254" i="7"/>
  <c r="BU254" i="7"/>
  <c r="BT254" i="7"/>
  <c r="BS254" i="7"/>
  <c r="BR254" i="7"/>
  <c r="BQ254" i="7"/>
  <c r="BP254" i="7"/>
  <c r="BO254" i="7"/>
  <c r="BV253" i="7"/>
  <c r="BU253" i="7"/>
  <c r="BT253" i="7"/>
  <c r="BS253" i="7"/>
  <c r="BR253" i="7"/>
  <c r="BQ253" i="7"/>
  <c r="BP253" i="7"/>
  <c r="BO253" i="7"/>
  <c r="BV252" i="7"/>
  <c r="BU252" i="7"/>
  <c r="BT252" i="7"/>
  <c r="BS252" i="7"/>
  <c r="BR252" i="7"/>
  <c r="BQ252" i="7"/>
  <c r="BP252" i="7"/>
  <c r="BO252" i="7"/>
  <c r="BV251" i="7"/>
  <c r="BU251" i="7"/>
  <c r="BT251" i="7"/>
  <c r="BS251" i="7"/>
  <c r="BR251" i="7"/>
  <c r="BQ251" i="7"/>
  <c r="BP251" i="7"/>
  <c r="BO251" i="7"/>
  <c r="BV250" i="7"/>
  <c r="BU250" i="7"/>
  <c r="BT250" i="7"/>
  <c r="BS250" i="7"/>
  <c r="BR250" i="7"/>
  <c r="BQ250" i="7"/>
  <c r="BP250" i="7"/>
  <c r="BO250" i="7"/>
  <c r="BV249" i="7"/>
  <c r="BU249" i="7"/>
  <c r="BT249" i="7"/>
  <c r="BS249" i="7"/>
  <c r="BR249" i="7"/>
  <c r="BQ249" i="7"/>
  <c r="BP249" i="7"/>
  <c r="BO249" i="7"/>
  <c r="BV248" i="7"/>
  <c r="BU248" i="7"/>
  <c r="BT248" i="7"/>
  <c r="BS248" i="7"/>
  <c r="BR248" i="7"/>
  <c r="BQ248" i="7"/>
  <c r="BP248" i="7"/>
  <c r="BO248" i="7"/>
  <c r="BV247" i="7"/>
  <c r="BU247" i="7"/>
  <c r="BT247" i="7"/>
  <c r="BS247" i="7"/>
  <c r="BR247" i="7"/>
  <c r="BQ247" i="7"/>
  <c r="BP247" i="7"/>
  <c r="BO247" i="7"/>
  <c r="BV246" i="7"/>
  <c r="BU246" i="7"/>
  <c r="BT246" i="7"/>
  <c r="BS246" i="7"/>
  <c r="BR246" i="7"/>
  <c r="BQ246" i="7"/>
  <c r="BP246" i="7"/>
  <c r="BO246" i="7"/>
  <c r="BV245" i="7"/>
  <c r="BU245" i="7"/>
  <c r="BT245" i="7"/>
  <c r="BS245" i="7"/>
  <c r="BR245" i="7"/>
  <c r="BQ245" i="7"/>
  <c r="BP245" i="7"/>
  <c r="BO245" i="7"/>
  <c r="BV244" i="7"/>
  <c r="BU244" i="7"/>
  <c r="BT244" i="7"/>
  <c r="BS244" i="7"/>
  <c r="BR244" i="7"/>
  <c r="BQ244" i="7"/>
  <c r="BP244" i="7"/>
  <c r="BO244" i="7"/>
  <c r="BV243" i="7"/>
  <c r="BU243" i="7"/>
  <c r="BT243" i="7"/>
  <c r="BS243" i="7"/>
  <c r="BR243" i="7"/>
  <c r="BQ243" i="7"/>
  <c r="BP243" i="7"/>
  <c r="BO243" i="7"/>
  <c r="BV242" i="7"/>
  <c r="BU242" i="7"/>
  <c r="BT242" i="7"/>
  <c r="BS242" i="7"/>
  <c r="BR242" i="7"/>
  <c r="BQ242" i="7"/>
  <c r="BP242" i="7"/>
  <c r="BO242" i="7"/>
  <c r="BV241" i="7"/>
  <c r="BU241" i="7"/>
  <c r="BT241" i="7"/>
  <c r="BS241" i="7"/>
  <c r="BR241" i="7"/>
  <c r="BQ241" i="7"/>
  <c r="BP241" i="7"/>
  <c r="BO241" i="7"/>
  <c r="BV240" i="7"/>
  <c r="BU240" i="7"/>
  <c r="BT240" i="7"/>
  <c r="BS240" i="7"/>
  <c r="BR240" i="7"/>
  <c r="BQ240" i="7"/>
  <c r="BP240" i="7"/>
  <c r="BO240" i="7"/>
  <c r="BV239" i="7"/>
  <c r="BU239" i="7"/>
  <c r="BT239" i="7"/>
  <c r="BS239" i="7"/>
  <c r="BR239" i="7"/>
  <c r="BQ239" i="7"/>
  <c r="BP239" i="7"/>
  <c r="BO239" i="7"/>
  <c r="BV238" i="7"/>
  <c r="BU238" i="7"/>
  <c r="BT238" i="7"/>
  <c r="BS238" i="7"/>
  <c r="BR238" i="7"/>
  <c r="BQ238" i="7"/>
  <c r="BP238" i="7"/>
  <c r="BO238" i="7"/>
  <c r="BV237" i="7"/>
  <c r="BU237" i="7"/>
  <c r="BT237" i="7"/>
  <c r="BS237" i="7"/>
  <c r="BR237" i="7"/>
  <c r="BQ237" i="7"/>
  <c r="BP237" i="7"/>
  <c r="BO237" i="7"/>
  <c r="BV236" i="7"/>
  <c r="BU236" i="7"/>
  <c r="BT236" i="7"/>
  <c r="BS236" i="7"/>
  <c r="BR236" i="7"/>
  <c r="BQ236" i="7"/>
  <c r="BP236" i="7"/>
  <c r="BO236" i="7"/>
  <c r="BV235" i="7"/>
  <c r="BU235" i="7"/>
  <c r="BT235" i="7"/>
  <c r="BS235" i="7"/>
  <c r="BR235" i="7"/>
  <c r="BQ235" i="7"/>
  <c r="BP235" i="7"/>
  <c r="BO235" i="7"/>
  <c r="BV234" i="7"/>
  <c r="BU234" i="7"/>
  <c r="BT234" i="7"/>
  <c r="BS234" i="7"/>
  <c r="BR234" i="7"/>
  <c r="BQ234" i="7"/>
  <c r="BP234" i="7"/>
  <c r="BO234" i="7"/>
  <c r="BV233" i="7"/>
  <c r="BU233" i="7"/>
  <c r="BT233" i="7"/>
  <c r="BS233" i="7"/>
  <c r="BR233" i="7"/>
  <c r="BQ233" i="7"/>
  <c r="BP233" i="7"/>
  <c r="BO233" i="7"/>
  <c r="BV232" i="7"/>
  <c r="BU232" i="7"/>
  <c r="BT232" i="7"/>
  <c r="BS232" i="7"/>
  <c r="BR232" i="7"/>
  <c r="BQ232" i="7"/>
  <c r="BP232" i="7"/>
  <c r="BO232" i="7"/>
  <c r="BV231" i="7"/>
  <c r="BU231" i="7"/>
  <c r="BT231" i="7"/>
  <c r="BS231" i="7"/>
  <c r="BR231" i="7"/>
  <c r="BQ231" i="7"/>
  <c r="BP231" i="7"/>
  <c r="BO231" i="7"/>
  <c r="BV230" i="7"/>
  <c r="BU230" i="7"/>
  <c r="BT230" i="7"/>
  <c r="BS230" i="7"/>
  <c r="BR230" i="7"/>
  <c r="BQ230" i="7"/>
  <c r="BP230" i="7"/>
  <c r="BO230" i="7"/>
  <c r="BV229" i="7"/>
  <c r="BU229" i="7"/>
  <c r="BT229" i="7"/>
  <c r="BS229" i="7"/>
  <c r="BR229" i="7"/>
  <c r="BQ229" i="7"/>
  <c r="BP229" i="7"/>
  <c r="BO229" i="7"/>
  <c r="BV228" i="7"/>
  <c r="BU228" i="7"/>
  <c r="BT228" i="7"/>
  <c r="BS228" i="7"/>
  <c r="BR228" i="7"/>
  <c r="BQ228" i="7"/>
  <c r="BP228" i="7"/>
  <c r="BO228" i="7"/>
  <c r="BV227" i="7"/>
  <c r="BU227" i="7"/>
  <c r="BT227" i="7"/>
  <c r="BS227" i="7"/>
  <c r="BR227" i="7"/>
  <c r="BQ227" i="7"/>
  <c r="BP227" i="7"/>
  <c r="BO227" i="7"/>
  <c r="BV226" i="7"/>
  <c r="BU226" i="7"/>
  <c r="BT226" i="7"/>
  <c r="BS226" i="7"/>
  <c r="BR226" i="7"/>
  <c r="BQ226" i="7"/>
  <c r="BP226" i="7"/>
  <c r="BO226" i="7"/>
  <c r="BV225" i="7"/>
  <c r="BU225" i="7"/>
  <c r="BT225" i="7"/>
  <c r="BS225" i="7"/>
  <c r="BR225" i="7"/>
  <c r="BQ225" i="7"/>
  <c r="BP225" i="7"/>
  <c r="BO225" i="7"/>
  <c r="BV224" i="7"/>
  <c r="BU224" i="7"/>
  <c r="BT224" i="7"/>
  <c r="BS224" i="7"/>
  <c r="BR224" i="7"/>
  <c r="BQ224" i="7"/>
  <c r="BP224" i="7"/>
  <c r="BO224" i="7"/>
  <c r="BV223" i="7"/>
  <c r="BU223" i="7"/>
  <c r="BT223" i="7"/>
  <c r="BS223" i="7"/>
  <c r="BR223" i="7"/>
  <c r="BQ223" i="7"/>
  <c r="BP223" i="7"/>
  <c r="BO223" i="7"/>
  <c r="BV222" i="7"/>
  <c r="BU222" i="7"/>
  <c r="BT222" i="7"/>
  <c r="BS222" i="7"/>
  <c r="BR222" i="7"/>
  <c r="BQ222" i="7"/>
  <c r="BP222" i="7"/>
  <c r="BO222" i="7"/>
  <c r="BV221" i="7"/>
  <c r="BU221" i="7"/>
  <c r="BT221" i="7"/>
  <c r="BS221" i="7"/>
  <c r="BR221" i="7"/>
  <c r="BQ221" i="7"/>
  <c r="BP221" i="7"/>
  <c r="BO221" i="7"/>
  <c r="BV220" i="7"/>
  <c r="BU220" i="7"/>
  <c r="BT220" i="7"/>
  <c r="BS220" i="7"/>
  <c r="BR220" i="7"/>
  <c r="BQ220" i="7"/>
  <c r="BP220" i="7"/>
  <c r="BO220" i="7"/>
  <c r="BV219" i="7"/>
  <c r="BU219" i="7"/>
  <c r="BT219" i="7"/>
  <c r="BS219" i="7"/>
  <c r="BR219" i="7"/>
  <c r="BQ219" i="7"/>
  <c r="BP219" i="7"/>
  <c r="BO219" i="7"/>
  <c r="BV218" i="7"/>
  <c r="BU218" i="7"/>
  <c r="BT218" i="7"/>
  <c r="BS218" i="7"/>
  <c r="BR218" i="7"/>
  <c r="BQ218" i="7"/>
  <c r="BP218" i="7"/>
  <c r="BO218" i="7"/>
  <c r="BV217" i="7"/>
  <c r="BU217" i="7"/>
  <c r="BT217" i="7"/>
  <c r="BS217" i="7"/>
  <c r="BR217" i="7"/>
  <c r="BQ217" i="7"/>
  <c r="BP217" i="7"/>
  <c r="BO217" i="7"/>
  <c r="BV216" i="7"/>
  <c r="BU216" i="7"/>
  <c r="BT216" i="7"/>
  <c r="BS216" i="7"/>
  <c r="BR216" i="7"/>
  <c r="BQ216" i="7"/>
  <c r="BP216" i="7"/>
  <c r="BO216" i="7"/>
  <c r="BV215" i="7"/>
  <c r="BU215" i="7"/>
  <c r="BT215" i="7"/>
  <c r="BS215" i="7"/>
  <c r="BR215" i="7"/>
  <c r="BQ215" i="7"/>
  <c r="BP215" i="7"/>
  <c r="BO215" i="7"/>
  <c r="BV214" i="7"/>
  <c r="BU214" i="7"/>
  <c r="BT214" i="7"/>
  <c r="BS214" i="7"/>
  <c r="BR214" i="7"/>
  <c r="BQ214" i="7"/>
  <c r="BP214" i="7"/>
  <c r="BO214" i="7"/>
  <c r="BV213" i="7"/>
  <c r="BU213" i="7"/>
  <c r="BT213" i="7"/>
  <c r="BS213" i="7"/>
  <c r="BR213" i="7"/>
  <c r="BQ213" i="7"/>
  <c r="BP213" i="7"/>
  <c r="BO213" i="7"/>
  <c r="BV212" i="7"/>
  <c r="BU212" i="7"/>
  <c r="BT212" i="7"/>
  <c r="BS212" i="7"/>
  <c r="BR212" i="7"/>
  <c r="BQ212" i="7"/>
  <c r="BP212" i="7"/>
  <c r="BO212" i="7"/>
  <c r="BV211" i="7"/>
  <c r="BU211" i="7"/>
  <c r="BT211" i="7"/>
  <c r="BS211" i="7"/>
  <c r="BR211" i="7"/>
  <c r="BQ211" i="7"/>
  <c r="BP211" i="7"/>
  <c r="BO211" i="7"/>
  <c r="BV210" i="7"/>
  <c r="BU210" i="7"/>
  <c r="BT210" i="7"/>
  <c r="BS210" i="7"/>
  <c r="BR210" i="7"/>
  <c r="BQ210" i="7"/>
  <c r="BP210" i="7"/>
  <c r="BO210" i="7"/>
  <c r="BV209" i="7"/>
  <c r="BU209" i="7"/>
  <c r="BT209" i="7"/>
  <c r="BS209" i="7"/>
  <c r="BR209" i="7"/>
  <c r="BQ209" i="7"/>
  <c r="BP209" i="7"/>
  <c r="BO209" i="7"/>
  <c r="BV208" i="7"/>
  <c r="BU208" i="7"/>
  <c r="BT208" i="7"/>
  <c r="BS208" i="7"/>
  <c r="BR208" i="7"/>
  <c r="BQ208" i="7"/>
  <c r="BP208" i="7"/>
  <c r="BO208" i="7"/>
  <c r="BV207" i="7"/>
  <c r="BU207" i="7"/>
  <c r="BT207" i="7"/>
  <c r="BS207" i="7"/>
  <c r="BR207" i="7"/>
  <c r="BQ207" i="7"/>
  <c r="BP207" i="7"/>
  <c r="BO207" i="7"/>
  <c r="BV206" i="7"/>
  <c r="BU206" i="7"/>
  <c r="BT206" i="7"/>
  <c r="BS206" i="7"/>
  <c r="BR206" i="7"/>
  <c r="BQ206" i="7"/>
  <c r="BP206" i="7"/>
  <c r="BO206" i="7"/>
  <c r="BV205" i="7"/>
  <c r="BU205" i="7"/>
  <c r="BT205" i="7"/>
  <c r="BS205" i="7"/>
  <c r="BR205" i="7"/>
  <c r="BQ205" i="7"/>
  <c r="BP205" i="7"/>
  <c r="BO205" i="7"/>
  <c r="BV204" i="7"/>
  <c r="BU204" i="7"/>
  <c r="BT204" i="7"/>
  <c r="BS204" i="7"/>
  <c r="BR204" i="7"/>
  <c r="BQ204" i="7"/>
  <c r="BP204" i="7"/>
  <c r="BO204" i="7"/>
  <c r="BV203" i="7"/>
  <c r="BU203" i="7"/>
  <c r="BT203" i="7"/>
  <c r="BS203" i="7"/>
  <c r="BR203" i="7"/>
  <c r="BQ203" i="7"/>
  <c r="BP203" i="7"/>
  <c r="BO203" i="7"/>
  <c r="BV202" i="7"/>
  <c r="BU202" i="7"/>
  <c r="BT202" i="7"/>
  <c r="BS202" i="7"/>
  <c r="BR202" i="7"/>
  <c r="BQ202" i="7"/>
  <c r="BP202" i="7"/>
  <c r="BO202" i="7"/>
  <c r="BV201" i="7"/>
  <c r="BU201" i="7"/>
  <c r="BT201" i="7"/>
  <c r="BS201" i="7"/>
  <c r="BR201" i="7"/>
  <c r="BQ201" i="7"/>
  <c r="BP201" i="7"/>
  <c r="BO201" i="7"/>
  <c r="BV200" i="7"/>
  <c r="BU200" i="7"/>
  <c r="BT200" i="7"/>
  <c r="BS200" i="7"/>
  <c r="BR200" i="7"/>
  <c r="BQ200" i="7"/>
  <c r="BP200" i="7"/>
  <c r="BO200" i="7"/>
  <c r="BV199" i="7"/>
  <c r="BU199" i="7"/>
  <c r="BT199" i="7"/>
  <c r="BS199" i="7"/>
  <c r="BR199" i="7"/>
  <c r="BQ199" i="7"/>
  <c r="BP199" i="7"/>
  <c r="BO199" i="7"/>
  <c r="BV198" i="7"/>
  <c r="BU198" i="7"/>
  <c r="BT198" i="7"/>
  <c r="BS198" i="7"/>
  <c r="BR198" i="7"/>
  <c r="BQ198" i="7"/>
  <c r="BP198" i="7"/>
  <c r="BO198" i="7"/>
  <c r="BV197" i="7"/>
  <c r="BU197" i="7"/>
  <c r="BT197" i="7"/>
  <c r="BS197" i="7"/>
  <c r="BR197" i="7"/>
  <c r="BQ197" i="7"/>
  <c r="BP197" i="7"/>
  <c r="BO197" i="7"/>
  <c r="BV196" i="7"/>
  <c r="BU196" i="7"/>
  <c r="BT196" i="7"/>
  <c r="BS196" i="7"/>
  <c r="BR196" i="7"/>
  <c r="BQ196" i="7"/>
  <c r="BP196" i="7"/>
  <c r="BO196" i="7"/>
  <c r="BV195" i="7"/>
  <c r="BU195" i="7"/>
  <c r="BT195" i="7"/>
  <c r="BS195" i="7"/>
  <c r="BR195" i="7"/>
  <c r="BQ195" i="7"/>
  <c r="BP195" i="7"/>
  <c r="BO195" i="7"/>
  <c r="BV194" i="7"/>
  <c r="BU194" i="7"/>
  <c r="BT194" i="7"/>
  <c r="BS194" i="7"/>
  <c r="BR194" i="7"/>
  <c r="BQ194" i="7"/>
  <c r="BP194" i="7"/>
  <c r="BO194" i="7"/>
  <c r="BV193" i="7"/>
  <c r="BU193" i="7"/>
  <c r="BT193" i="7"/>
  <c r="BS193" i="7"/>
  <c r="BR193" i="7"/>
  <c r="BQ193" i="7"/>
  <c r="BP193" i="7"/>
  <c r="BO193" i="7"/>
  <c r="BV192" i="7"/>
  <c r="BU192" i="7"/>
  <c r="BT192" i="7"/>
  <c r="BS192" i="7"/>
  <c r="BR192" i="7"/>
  <c r="BQ192" i="7"/>
  <c r="BP192" i="7"/>
  <c r="BO192" i="7"/>
  <c r="BV191" i="7"/>
  <c r="BU191" i="7"/>
  <c r="BT191" i="7"/>
  <c r="BS191" i="7"/>
  <c r="BR191" i="7"/>
  <c r="BQ191" i="7"/>
  <c r="BP191" i="7"/>
  <c r="BO191" i="7"/>
  <c r="BV190" i="7"/>
  <c r="BU190" i="7"/>
  <c r="BT190" i="7"/>
  <c r="BS190" i="7"/>
  <c r="BR190" i="7"/>
  <c r="BQ190" i="7"/>
  <c r="BP190" i="7"/>
  <c r="BO190" i="7"/>
  <c r="BV189" i="7"/>
  <c r="BU189" i="7"/>
  <c r="BT189" i="7"/>
  <c r="BS189" i="7"/>
  <c r="BR189" i="7"/>
  <c r="BQ189" i="7"/>
  <c r="BP189" i="7"/>
  <c r="BO189" i="7"/>
  <c r="BV188" i="7"/>
  <c r="BU188" i="7"/>
  <c r="BT188" i="7"/>
  <c r="BS188" i="7"/>
  <c r="BR188" i="7"/>
  <c r="BQ188" i="7"/>
  <c r="BP188" i="7"/>
  <c r="BO188" i="7"/>
  <c r="BV187" i="7"/>
  <c r="BU187" i="7"/>
  <c r="BT187" i="7"/>
  <c r="BS187" i="7"/>
  <c r="BR187" i="7"/>
  <c r="BQ187" i="7"/>
  <c r="BP187" i="7"/>
  <c r="BO187" i="7"/>
  <c r="BV186" i="7"/>
  <c r="BU186" i="7"/>
  <c r="BT186" i="7"/>
  <c r="BS186" i="7"/>
  <c r="BR186" i="7"/>
  <c r="BQ186" i="7"/>
  <c r="BP186" i="7"/>
  <c r="BO186" i="7"/>
  <c r="BV185" i="7"/>
  <c r="BU185" i="7"/>
  <c r="BT185" i="7"/>
  <c r="BS185" i="7"/>
  <c r="BR185" i="7"/>
  <c r="BQ185" i="7"/>
  <c r="BP185" i="7"/>
  <c r="BO185" i="7"/>
  <c r="BV184" i="7"/>
  <c r="BU184" i="7"/>
  <c r="BT184" i="7"/>
  <c r="BS184" i="7"/>
  <c r="BR184" i="7"/>
  <c r="BQ184" i="7"/>
  <c r="BP184" i="7"/>
  <c r="BO184" i="7"/>
  <c r="BV183" i="7"/>
  <c r="BU183" i="7"/>
  <c r="BT183" i="7"/>
  <c r="BS183" i="7"/>
  <c r="BR183" i="7"/>
  <c r="BQ183" i="7"/>
  <c r="BP183" i="7"/>
  <c r="BO183" i="7"/>
  <c r="BV182" i="7"/>
  <c r="BU182" i="7"/>
  <c r="BT182" i="7"/>
  <c r="BS182" i="7"/>
  <c r="BR182" i="7"/>
  <c r="BQ182" i="7"/>
  <c r="BP182" i="7"/>
  <c r="BO182" i="7"/>
  <c r="BV181" i="7"/>
  <c r="BU181" i="7"/>
  <c r="BT181" i="7"/>
  <c r="BS181" i="7"/>
  <c r="BR181" i="7"/>
  <c r="BQ181" i="7"/>
  <c r="BP181" i="7"/>
  <c r="BO181" i="7"/>
  <c r="BV180" i="7"/>
  <c r="BU180" i="7"/>
  <c r="BT180" i="7"/>
  <c r="BS180" i="7"/>
  <c r="BR180" i="7"/>
  <c r="BQ180" i="7"/>
  <c r="BP180" i="7"/>
  <c r="BO180" i="7"/>
  <c r="BV179" i="7"/>
  <c r="BU179" i="7"/>
  <c r="BT179" i="7"/>
  <c r="BS179" i="7"/>
  <c r="BR179" i="7"/>
  <c r="BQ179" i="7"/>
  <c r="BP179" i="7"/>
  <c r="BO179" i="7"/>
  <c r="BV178" i="7"/>
  <c r="BU178" i="7"/>
  <c r="BT178" i="7"/>
  <c r="BS178" i="7"/>
  <c r="BR178" i="7"/>
  <c r="BQ178" i="7"/>
  <c r="BP178" i="7"/>
  <c r="BO178" i="7"/>
  <c r="BV177" i="7"/>
  <c r="BU177" i="7"/>
  <c r="BT177" i="7"/>
  <c r="BS177" i="7"/>
  <c r="BR177" i="7"/>
  <c r="BQ177" i="7"/>
  <c r="BP177" i="7"/>
  <c r="BO177" i="7"/>
  <c r="BV176" i="7"/>
  <c r="BU176" i="7"/>
  <c r="BT176" i="7"/>
  <c r="BS176" i="7"/>
  <c r="BR176" i="7"/>
  <c r="BQ176" i="7"/>
  <c r="BP176" i="7"/>
  <c r="BO176" i="7"/>
  <c r="BV175" i="7"/>
  <c r="BU175" i="7"/>
  <c r="BT175" i="7"/>
  <c r="BS175" i="7"/>
  <c r="BR175" i="7"/>
  <c r="BQ175" i="7"/>
  <c r="BP175" i="7"/>
  <c r="BO175" i="7"/>
  <c r="BV174" i="7"/>
  <c r="BU174" i="7"/>
  <c r="BT174" i="7"/>
  <c r="BS174" i="7"/>
  <c r="BR174" i="7"/>
  <c r="BQ174" i="7"/>
  <c r="BP174" i="7"/>
  <c r="BO174" i="7"/>
  <c r="BV173" i="7"/>
  <c r="BU173" i="7"/>
  <c r="BT173" i="7"/>
  <c r="BS173" i="7"/>
  <c r="BR173" i="7"/>
  <c r="BQ173" i="7"/>
  <c r="BP173" i="7"/>
  <c r="BO173" i="7"/>
  <c r="BV172" i="7"/>
  <c r="BU172" i="7"/>
  <c r="BT172" i="7"/>
  <c r="BS172" i="7"/>
  <c r="BR172" i="7"/>
  <c r="BQ172" i="7"/>
  <c r="BP172" i="7"/>
  <c r="BO172" i="7"/>
  <c r="BV171" i="7"/>
  <c r="BU171" i="7"/>
  <c r="BT171" i="7"/>
  <c r="BS171" i="7"/>
  <c r="BR171" i="7"/>
  <c r="BQ171" i="7"/>
  <c r="BP171" i="7"/>
  <c r="BO171" i="7"/>
  <c r="BV170" i="7"/>
  <c r="BU170" i="7"/>
  <c r="BT170" i="7"/>
  <c r="BS170" i="7"/>
  <c r="BR170" i="7"/>
  <c r="BQ170" i="7"/>
  <c r="BP170" i="7"/>
  <c r="BO170" i="7"/>
  <c r="BV169" i="7"/>
  <c r="BU169" i="7"/>
  <c r="BT169" i="7"/>
  <c r="BS169" i="7"/>
  <c r="BR169" i="7"/>
  <c r="BQ169" i="7"/>
  <c r="BP169" i="7"/>
  <c r="BO169" i="7"/>
  <c r="BV168" i="7"/>
  <c r="BU168" i="7"/>
  <c r="BT168" i="7"/>
  <c r="BS168" i="7"/>
  <c r="BR168" i="7"/>
  <c r="BQ168" i="7"/>
  <c r="BP168" i="7"/>
  <c r="BO168" i="7"/>
  <c r="BV167" i="7"/>
  <c r="BU167" i="7"/>
  <c r="BT167" i="7"/>
  <c r="BS167" i="7"/>
  <c r="BR167" i="7"/>
  <c r="BQ167" i="7"/>
  <c r="BP167" i="7"/>
  <c r="BO167" i="7"/>
  <c r="BV166" i="7"/>
  <c r="BU166" i="7"/>
  <c r="BT166" i="7"/>
  <c r="BS166" i="7"/>
  <c r="BR166" i="7"/>
  <c r="BQ166" i="7"/>
  <c r="BP166" i="7"/>
  <c r="BO166" i="7"/>
  <c r="BV165" i="7"/>
  <c r="BU165" i="7"/>
  <c r="BT165" i="7"/>
  <c r="BS165" i="7"/>
  <c r="BR165" i="7"/>
  <c r="BQ165" i="7"/>
  <c r="BP165" i="7"/>
  <c r="BO165" i="7"/>
  <c r="BV164" i="7"/>
  <c r="BU164" i="7"/>
  <c r="BT164" i="7"/>
  <c r="BS164" i="7"/>
  <c r="BR164" i="7"/>
  <c r="BQ164" i="7"/>
  <c r="BP164" i="7"/>
  <c r="BO164" i="7"/>
  <c r="BV163" i="7"/>
  <c r="BU163" i="7"/>
  <c r="BT163" i="7"/>
  <c r="BS163" i="7"/>
  <c r="BR163" i="7"/>
  <c r="BQ163" i="7"/>
  <c r="BP163" i="7"/>
  <c r="BO163" i="7"/>
  <c r="BV162" i="7"/>
  <c r="BU162" i="7"/>
  <c r="BT162" i="7"/>
  <c r="BS162" i="7"/>
  <c r="BR162" i="7"/>
  <c r="BQ162" i="7"/>
  <c r="BP162" i="7"/>
  <c r="BO162" i="7"/>
  <c r="BV161" i="7"/>
  <c r="BU161" i="7"/>
  <c r="BT161" i="7"/>
  <c r="BS161" i="7"/>
  <c r="BR161" i="7"/>
  <c r="BQ161" i="7"/>
  <c r="BP161" i="7"/>
  <c r="BO161" i="7"/>
  <c r="BV160" i="7"/>
  <c r="BU160" i="7"/>
  <c r="BT160" i="7"/>
  <c r="BS160" i="7"/>
  <c r="BR160" i="7"/>
  <c r="BQ160" i="7"/>
  <c r="BP160" i="7"/>
  <c r="BO160" i="7"/>
  <c r="BV159" i="7"/>
  <c r="BU159" i="7"/>
  <c r="BT159" i="7"/>
  <c r="BS159" i="7"/>
  <c r="BR159" i="7"/>
  <c r="BQ159" i="7"/>
  <c r="BP159" i="7"/>
  <c r="BO159" i="7"/>
  <c r="BV158" i="7"/>
  <c r="BU158" i="7"/>
  <c r="BT158" i="7"/>
  <c r="BS158" i="7"/>
  <c r="BR158" i="7"/>
  <c r="BQ158" i="7"/>
  <c r="BP158" i="7"/>
  <c r="BO158" i="7"/>
  <c r="BV157" i="7"/>
  <c r="BU157" i="7"/>
  <c r="BT157" i="7"/>
  <c r="BS157" i="7"/>
  <c r="BR157" i="7"/>
  <c r="BQ157" i="7"/>
  <c r="BP157" i="7"/>
  <c r="BO157" i="7"/>
  <c r="BV156" i="7"/>
  <c r="BU156" i="7"/>
  <c r="BT156" i="7"/>
  <c r="BS156" i="7"/>
  <c r="BR156" i="7"/>
  <c r="BQ156" i="7"/>
  <c r="BP156" i="7"/>
  <c r="BO156" i="7"/>
  <c r="BV155" i="7"/>
  <c r="BU155" i="7"/>
  <c r="BT155" i="7"/>
  <c r="BS155" i="7"/>
  <c r="BR155" i="7"/>
  <c r="BQ155" i="7"/>
  <c r="BP155" i="7"/>
  <c r="BO155" i="7"/>
  <c r="BV154" i="7"/>
  <c r="BU154" i="7"/>
  <c r="BT154" i="7"/>
  <c r="BS154" i="7"/>
  <c r="BR154" i="7"/>
  <c r="BQ154" i="7"/>
  <c r="BP154" i="7"/>
  <c r="BO154" i="7"/>
  <c r="BV153" i="7"/>
  <c r="BU153" i="7"/>
  <c r="BT153" i="7"/>
  <c r="BS153" i="7"/>
  <c r="BR153" i="7"/>
  <c r="BQ153" i="7"/>
  <c r="BP153" i="7"/>
  <c r="BO153" i="7"/>
  <c r="BV152" i="7"/>
  <c r="BU152" i="7"/>
  <c r="BT152" i="7"/>
  <c r="BS152" i="7"/>
  <c r="BR152" i="7"/>
  <c r="BQ152" i="7"/>
  <c r="BP152" i="7"/>
  <c r="BO152" i="7"/>
  <c r="BV151" i="7"/>
  <c r="BU151" i="7"/>
  <c r="BT151" i="7"/>
  <c r="BS151" i="7"/>
  <c r="BR151" i="7"/>
  <c r="BQ151" i="7"/>
  <c r="BP151" i="7"/>
  <c r="BO151" i="7"/>
  <c r="BV150" i="7"/>
  <c r="BU150" i="7"/>
  <c r="BT150" i="7"/>
  <c r="BS150" i="7"/>
  <c r="BR150" i="7"/>
  <c r="BQ150" i="7"/>
  <c r="BP150" i="7"/>
  <c r="BO150" i="7"/>
  <c r="BV149" i="7"/>
  <c r="BU149" i="7"/>
  <c r="BT149" i="7"/>
  <c r="BS149" i="7"/>
  <c r="BR149" i="7"/>
  <c r="BQ149" i="7"/>
  <c r="BP149" i="7"/>
  <c r="BO149" i="7"/>
  <c r="BV148" i="7"/>
  <c r="BU148" i="7"/>
  <c r="BT148" i="7"/>
  <c r="BS148" i="7"/>
  <c r="BR148" i="7"/>
  <c r="BQ148" i="7"/>
  <c r="BP148" i="7"/>
  <c r="BO148" i="7"/>
  <c r="BV147" i="7"/>
  <c r="BU147" i="7"/>
  <c r="BT147" i="7"/>
  <c r="BS147" i="7"/>
  <c r="BR147" i="7"/>
  <c r="BQ147" i="7"/>
  <c r="BP147" i="7"/>
  <c r="BO147" i="7"/>
  <c r="BV146" i="7"/>
  <c r="BU146" i="7"/>
  <c r="BT146" i="7"/>
  <c r="BS146" i="7"/>
  <c r="BR146" i="7"/>
  <c r="BQ146" i="7"/>
  <c r="BP146" i="7"/>
  <c r="BO146" i="7"/>
  <c r="BV145" i="7"/>
  <c r="BU145" i="7"/>
  <c r="BT145" i="7"/>
  <c r="BS145" i="7"/>
  <c r="BR145" i="7"/>
  <c r="BQ145" i="7"/>
  <c r="BP145" i="7"/>
  <c r="BO145" i="7"/>
  <c r="BV144" i="7"/>
  <c r="BU144" i="7"/>
  <c r="BT144" i="7"/>
  <c r="BS144" i="7"/>
  <c r="BR144" i="7"/>
  <c r="BQ144" i="7"/>
  <c r="BP144" i="7"/>
  <c r="BO144" i="7"/>
  <c r="BV143" i="7"/>
  <c r="BU143" i="7"/>
  <c r="BT143" i="7"/>
  <c r="BS143" i="7"/>
  <c r="BR143" i="7"/>
  <c r="BQ143" i="7"/>
  <c r="BP143" i="7"/>
  <c r="BO143" i="7"/>
  <c r="BV142" i="7"/>
  <c r="BU142" i="7"/>
  <c r="BT142" i="7"/>
  <c r="BS142" i="7"/>
  <c r="BR142" i="7"/>
  <c r="BQ142" i="7"/>
  <c r="BP142" i="7"/>
  <c r="BO142" i="7"/>
  <c r="BV141" i="7"/>
  <c r="BU141" i="7"/>
  <c r="BT141" i="7"/>
  <c r="BS141" i="7"/>
  <c r="BR141" i="7"/>
  <c r="BQ141" i="7"/>
  <c r="BP141" i="7"/>
  <c r="BO141" i="7"/>
  <c r="BV140" i="7"/>
  <c r="BU140" i="7"/>
  <c r="BT140" i="7"/>
  <c r="BS140" i="7"/>
  <c r="BR140" i="7"/>
  <c r="BQ140" i="7"/>
  <c r="BP140" i="7"/>
  <c r="BO140" i="7"/>
  <c r="BV139" i="7"/>
  <c r="BU139" i="7"/>
  <c r="BT139" i="7"/>
  <c r="BS139" i="7"/>
  <c r="BR139" i="7"/>
  <c r="BQ139" i="7"/>
  <c r="BP139" i="7"/>
  <c r="BO139" i="7"/>
  <c r="BV138" i="7"/>
  <c r="BU138" i="7"/>
  <c r="BT138" i="7"/>
  <c r="BS138" i="7"/>
  <c r="BR138" i="7"/>
  <c r="BQ138" i="7"/>
  <c r="BP138" i="7"/>
  <c r="BO138" i="7"/>
  <c r="BV137" i="7"/>
  <c r="BU137" i="7"/>
  <c r="BT137" i="7"/>
  <c r="BS137" i="7"/>
  <c r="BR137" i="7"/>
  <c r="BQ137" i="7"/>
  <c r="BP137" i="7"/>
  <c r="BO137" i="7"/>
  <c r="BV136" i="7"/>
  <c r="BU136" i="7"/>
  <c r="BT136" i="7"/>
  <c r="BS136" i="7"/>
  <c r="BR136" i="7"/>
  <c r="BQ136" i="7"/>
  <c r="BP136" i="7"/>
  <c r="BO136" i="7"/>
  <c r="BV135" i="7"/>
  <c r="BU135" i="7"/>
  <c r="BT135" i="7"/>
  <c r="BS135" i="7"/>
  <c r="BR135" i="7"/>
  <c r="BQ135" i="7"/>
  <c r="BP135" i="7"/>
  <c r="BO135" i="7"/>
  <c r="BV134" i="7"/>
  <c r="BU134" i="7"/>
  <c r="BT134" i="7"/>
  <c r="BS134" i="7"/>
  <c r="BR134" i="7"/>
  <c r="BQ134" i="7"/>
  <c r="BP134" i="7"/>
  <c r="BO134" i="7"/>
  <c r="BV133" i="7"/>
  <c r="BU133" i="7"/>
  <c r="BT133" i="7"/>
  <c r="BS133" i="7"/>
  <c r="BR133" i="7"/>
  <c r="BQ133" i="7"/>
  <c r="BP133" i="7"/>
  <c r="BO133" i="7"/>
  <c r="BV132" i="7"/>
  <c r="BU132" i="7"/>
  <c r="BT132" i="7"/>
  <c r="BS132" i="7"/>
  <c r="BR132" i="7"/>
  <c r="BQ132" i="7"/>
  <c r="BP132" i="7"/>
  <c r="BO132" i="7"/>
  <c r="BV131" i="7"/>
  <c r="BU131" i="7"/>
  <c r="BT131" i="7"/>
  <c r="BS131" i="7"/>
  <c r="BR131" i="7"/>
  <c r="BQ131" i="7"/>
  <c r="BP131" i="7"/>
  <c r="BO131" i="7"/>
  <c r="BV130" i="7"/>
  <c r="BU130" i="7"/>
  <c r="BT130" i="7"/>
  <c r="BS130" i="7"/>
  <c r="BR130" i="7"/>
  <c r="BQ130" i="7"/>
  <c r="BP130" i="7"/>
  <c r="BO130" i="7"/>
  <c r="BV129" i="7"/>
  <c r="BU129" i="7"/>
  <c r="BT129" i="7"/>
  <c r="BS129" i="7"/>
  <c r="BR129" i="7"/>
  <c r="BQ129" i="7"/>
  <c r="BP129" i="7"/>
  <c r="BO129" i="7"/>
  <c r="BV128" i="7"/>
  <c r="BU128" i="7"/>
  <c r="BT128" i="7"/>
  <c r="BS128" i="7"/>
  <c r="BR128" i="7"/>
  <c r="BQ128" i="7"/>
  <c r="BP128" i="7"/>
  <c r="BO128" i="7"/>
  <c r="BV127" i="7"/>
  <c r="BU127" i="7"/>
  <c r="BT127" i="7"/>
  <c r="BS127" i="7"/>
  <c r="BR127" i="7"/>
  <c r="BQ127" i="7"/>
  <c r="BP127" i="7"/>
  <c r="BO127" i="7"/>
  <c r="BV126" i="7"/>
  <c r="BU126" i="7"/>
  <c r="BT126" i="7"/>
  <c r="BS126" i="7"/>
  <c r="BR126" i="7"/>
  <c r="BQ126" i="7"/>
  <c r="BP126" i="7"/>
  <c r="BO126" i="7"/>
  <c r="BV125" i="7"/>
  <c r="BU125" i="7"/>
  <c r="BT125" i="7"/>
  <c r="BS125" i="7"/>
  <c r="BR125" i="7"/>
  <c r="BQ125" i="7"/>
  <c r="BP125" i="7"/>
  <c r="BO125" i="7"/>
  <c r="BV124" i="7"/>
  <c r="BU124" i="7"/>
  <c r="BT124" i="7"/>
  <c r="BS124" i="7"/>
  <c r="BR124" i="7"/>
  <c r="BQ124" i="7"/>
  <c r="BP124" i="7"/>
  <c r="BO124" i="7"/>
  <c r="BV123" i="7"/>
  <c r="BU123" i="7"/>
  <c r="BT123" i="7"/>
  <c r="BS123" i="7"/>
  <c r="BR123" i="7"/>
  <c r="BQ123" i="7"/>
  <c r="BP123" i="7"/>
  <c r="BO123" i="7"/>
  <c r="BV122" i="7"/>
  <c r="BU122" i="7"/>
  <c r="BT122" i="7"/>
  <c r="BS122" i="7"/>
  <c r="BR122" i="7"/>
  <c r="BQ122" i="7"/>
  <c r="BP122" i="7"/>
  <c r="BO122" i="7"/>
  <c r="BV121" i="7"/>
  <c r="BU121" i="7"/>
  <c r="BT121" i="7"/>
  <c r="BS121" i="7"/>
  <c r="BR121" i="7"/>
  <c r="BQ121" i="7"/>
  <c r="BP121" i="7"/>
  <c r="BO121" i="7"/>
  <c r="BV120" i="7"/>
  <c r="BU120" i="7"/>
  <c r="BT120" i="7"/>
  <c r="BS120" i="7"/>
  <c r="BR120" i="7"/>
  <c r="BQ120" i="7"/>
  <c r="BP120" i="7"/>
  <c r="BO120" i="7"/>
  <c r="BV119" i="7"/>
  <c r="BU119" i="7"/>
  <c r="BT119" i="7"/>
  <c r="BS119" i="7"/>
  <c r="BR119" i="7"/>
  <c r="BQ119" i="7"/>
  <c r="BP119" i="7"/>
  <c r="BO119" i="7"/>
  <c r="BV118" i="7"/>
  <c r="BU118" i="7"/>
  <c r="BT118" i="7"/>
  <c r="BS118" i="7"/>
  <c r="BR118" i="7"/>
  <c r="BQ118" i="7"/>
  <c r="BP118" i="7"/>
  <c r="BO118" i="7"/>
  <c r="BV117" i="7"/>
  <c r="BU117" i="7"/>
  <c r="BT117" i="7"/>
  <c r="BS117" i="7"/>
  <c r="BR117" i="7"/>
  <c r="BQ117" i="7"/>
  <c r="BP117" i="7"/>
  <c r="BO117" i="7"/>
  <c r="BV116" i="7"/>
  <c r="BU116" i="7"/>
  <c r="BT116" i="7"/>
  <c r="BS116" i="7"/>
  <c r="BR116" i="7"/>
  <c r="BQ116" i="7"/>
  <c r="BP116" i="7"/>
  <c r="BO116" i="7"/>
  <c r="BV115" i="7"/>
  <c r="BU115" i="7"/>
  <c r="BT115" i="7"/>
  <c r="BS115" i="7"/>
  <c r="BR115" i="7"/>
  <c r="BQ115" i="7"/>
  <c r="BP115" i="7"/>
  <c r="BO115" i="7"/>
  <c r="BV114" i="7"/>
  <c r="BU114" i="7"/>
  <c r="BT114" i="7"/>
  <c r="BS114" i="7"/>
  <c r="BR114" i="7"/>
  <c r="BQ114" i="7"/>
  <c r="BP114" i="7"/>
  <c r="BO114" i="7"/>
  <c r="BV113" i="7"/>
  <c r="BU113" i="7"/>
  <c r="BT113" i="7"/>
  <c r="BS113" i="7"/>
  <c r="BR113" i="7"/>
  <c r="BQ113" i="7"/>
  <c r="BP113" i="7"/>
  <c r="BO113" i="7"/>
  <c r="BV112" i="7"/>
  <c r="BU112" i="7"/>
  <c r="BT112" i="7"/>
  <c r="BS112" i="7"/>
  <c r="BR112" i="7"/>
  <c r="BQ112" i="7"/>
  <c r="BP112" i="7"/>
  <c r="BO112" i="7"/>
  <c r="BV111" i="7"/>
  <c r="BU111" i="7"/>
  <c r="BT111" i="7"/>
  <c r="BS111" i="7"/>
  <c r="BR111" i="7"/>
  <c r="BQ111" i="7"/>
  <c r="BP111" i="7"/>
  <c r="BO111" i="7"/>
  <c r="BV110" i="7"/>
  <c r="BU110" i="7"/>
  <c r="BT110" i="7"/>
  <c r="BS110" i="7"/>
  <c r="BR110" i="7"/>
  <c r="BQ110" i="7"/>
  <c r="BP110" i="7"/>
  <c r="BO110" i="7"/>
  <c r="BV109" i="7"/>
  <c r="BU109" i="7"/>
  <c r="BT109" i="7"/>
  <c r="BS109" i="7"/>
  <c r="BR109" i="7"/>
  <c r="BQ109" i="7"/>
  <c r="BP109" i="7"/>
  <c r="BO109" i="7"/>
  <c r="BV108" i="7"/>
  <c r="BU108" i="7"/>
  <c r="BT108" i="7"/>
  <c r="BS108" i="7"/>
  <c r="BR108" i="7"/>
  <c r="BQ108" i="7"/>
  <c r="BP108" i="7"/>
  <c r="BO108" i="7"/>
  <c r="BV107" i="7"/>
  <c r="BU107" i="7"/>
  <c r="BT107" i="7"/>
  <c r="BS107" i="7"/>
  <c r="BR107" i="7"/>
  <c r="BQ107" i="7"/>
  <c r="BP107" i="7"/>
  <c r="BO107" i="7"/>
  <c r="BV106" i="7"/>
  <c r="BU106" i="7"/>
  <c r="BT106" i="7"/>
  <c r="BS106" i="7"/>
  <c r="BR106" i="7"/>
  <c r="BQ106" i="7"/>
  <c r="BP106" i="7"/>
  <c r="BO106" i="7"/>
  <c r="BV105" i="7"/>
  <c r="BU105" i="7"/>
  <c r="BT105" i="7"/>
  <c r="BS105" i="7"/>
  <c r="BR105" i="7"/>
  <c r="BQ105" i="7"/>
  <c r="BP105" i="7"/>
  <c r="BO105" i="7"/>
  <c r="BV104" i="7"/>
  <c r="BU104" i="7"/>
  <c r="BT104" i="7"/>
  <c r="BS104" i="7"/>
  <c r="BR104" i="7"/>
  <c r="BQ104" i="7"/>
  <c r="BP104" i="7"/>
  <c r="BO104" i="7"/>
  <c r="BV103" i="7"/>
  <c r="BU103" i="7"/>
  <c r="BT103" i="7"/>
  <c r="BS103" i="7"/>
  <c r="BR103" i="7"/>
  <c r="BQ103" i="7"/>
  <c r="BP103" i="7"/>
  <c r="BO103" i="7"/>
  <c r="BV102" i="7"/>
  <c r="BU102" i="7"/>
  <c r="BT102" i="7"/>
  <c r="BS102" i="7"/>
  <c r="BR102" i="7"/>
  <c r="BQ102" i="7"/>
  <c r="BP102" i="7"/>
  <c r="BO102" i="7"/>
  <c r="BV101" i="7"/>
  <c r="BU101" i="7"/>
  <c r="BT101" i="7"/>
  <c r="BS101" i="7"/>
  <c r="BR101" i="7"/>
  <c r="BQ101" i="7"/>
  <c r="BP101" i="7"/>
  <c r="BO101" i="7"/>
  <c r="BV100" i="7"/>
  <c r="BU100" i="7"/>
  <c r="BT100" i="7"/>
  <c r="BS100" i="7"/>
  <c r="BR100" i="7"/>
  <c r="BQ100" i="7"/>
  <c r="BP100" i="7"/>
  <c r="BO100" i="7"/>
  <c r="BV99" i="7"/>
  <c r="BU99" i="7"/>
  <c r="BT99" i="7"/>
  <c r="BS99" i="7"/>
  <c r="BR99" i="7"/>
  <c r="BQ99" i="7"/>
  <c r="BP99" i="7"/>
  <c r="BO99" i="7"/>
  <c r="BV98" i="7"/>
  <c r="BU98" i="7"/>
  <c r="BT98" i="7"/>
  <c r="BS98" i="7"/>
  <c r="BR98" i="7"/>
  <c r="BQ98" i="7"/>
  <c r="BP98" i="7"/>
  <c r="BO98" i="7"/>
  <c r="BV97" i="7"/>
  <c r="BU97" i="7"/>
  <c r="BT97" i="7"/>
  <c r="BS97" i="7"/>
  <c r="BR97" i="7"/>
  <c r="BQ97" i="7"/>
  <c r="BP97" i="7"/>
  <c r="BO97" i="7"/>
  <c r="BV96" i="7"/>
  <c r="BU96" i="7"/>
  <c r="BT96" i="7"/>
  <c r="BS96" i="7"/>
  <c r="BR96" i="7"/>
  <c r="BQ96" i="7"/>
  <c r="BP96" i="7"/>
  <c r="BO96" i="7"/>
  <c r="BV95" i="7"/>
  <c r="BU95" i="7"/>
  <c r="BT95" i="7"/>
  <c r="BS95" i="7"/>
  <c r="BR95" i="7"/>
  <c r="BQ95" i="7"/>
  <c r="BP95" i="7"/>
  <c r="BO95" i="7"/>
  <c r="BV94" i="7"/>
  <c r="BU94" i="7"/>
  <c r="BT94" i="7"/>
  <c r="BS94" i="7"/>
  <c r="BR94" i="7"/>
  <c r="BQ94" i="7"/>
  <c r="BP94" i="7"/>
  <c r="BO94" i="7"/>
  <c r="BV93" i="7"/>
  <c r="BU93" i="7"/>
  <c r="BT93" i="7"/>
  <c r="BS93" i="7"/>
  <c r="BR93" i="7"/>
  <c r="BQ93" i="7"/>
  <c r="BP93" i="7"/>
  <c r="BO93" i="7"/>
  <c r="BV92" i="7"/>
  <c r="BU92" i="7"/>
  <c r="BT92" i="7"/>
  <c r="BS92" i="7"/>
  <c r="BR92" i="7"/>
  <c r="BQ92" i="7"/>
  <c r="BP92" i="7"/>
  <c r="BO92" i="7"/>
  <c r="BV91" i="7"/>
  <c r="BU91" i="7"/>
  <c r="BT91" i="7"/>
  <c r="BS91" i="7"/>
  <c r="BR91" i="7"/>
  <c r="BQ91" i="7"/>
  <c r="BP91" i="7"/>
  <c r="BO91" i="7"/>
  <c r="BV90" i="7"/>
  <c r="BU90" i="7"/>
  <c r="BT90" i="7"/>
  <c r="BS90" i="7"/>
  <c r="BR90" i="7"/>
  <c r="BQ90" i="7"/>
  <c r="BP90" i="7"/>
  <c r="BO90" i="7"/>
  <c r="BV89" i="7"/>
  <c r="BU89" i="7"/>
  <c r="BT89" i="7"/>
  <c r="BS89" i="7"/>
  <c r="BR89" i="7"/>
  <c r="BQ89" i="7"/>
  <c r="BP89" i="7"/>
  <c r="BO89" i="7"/>
  <c r="BV88" i="7"/>
  <c r="BU88" i="7"/>
  <c r="BT88" i="7"/>
  <c r="BS88" i="7"/>
  <c r="BR88" i="7"/>
  <c r="BQ88" i="7"/>
  <c r="BP88" i="7"/>
  <c r="BO88" i="7"/>
  <c r="BV87" i="7"/>
  <c r="BU87" i="7"/>
  <c r="BT87" i="7"/>
  <c r="BS87" i="7"/>
  <c r="BR87" i="7"/>
  <c r="BQ87" i="7"/>
  <c r="BP87" i="7"/>
  <c r="BO87" i="7"/>
  <c r="BV86" i="7"/>
  <c r="BU86" i="7"/>
  <c r="BT86" i="7"/>
  <c r="BS86" i="7"/>
  <c r="BR86" i="7"/>
  <c r="BQ86" i="7"/>
  <c r="BP86" i="7"/>
  <c r="BO86" i="7"/>
  <c r="BV85" i="7"/>
  <c r="BU85" i="7"/>
  <c r="BT85" i="7"/>
  <c r="BS85" i="7"/>
  <c r="BR85" i="7"/>
  <c r="BQ85" i="7"/>
  <c r="BP85" i="7"/>
  <c r="BO85" i="7"/>
  <c r="BV84" i="7"/>
  <c r="BU84" i="7"/>
  <c r="BT84" i="7"/>
  <c r="BS84" i="7"/>
  <c r="BR84" i="7"/>
  <c r="BQ84" i="7"/>
  <c r="BP84" i="7"/>
  <c r="BO84" i="7"/>
  <c r="BV83" i="7"/>
  <c r="BU83" i="7"/>
  <c r="BT83" i="7"/>
  <c r="BS83" i="7"/>
  <c r="BR83" i="7"/>
  <c r="BQ83" i="7"/>
  <c r="BP83" i="7"/>
  <c r="BO83" i="7"/>
  <c r="BV82" i="7"/>
  <c r="BU82" i="7"/>
  <c r="BT82" i="7"/>
  <c r="BS82" i="7"/>
  <c r="BR82" i="7"/>
  <c r="BQ82" i="7"/>
  <c r="BP82" i="7"/>
  <c r="BO82" i="7"/>
  <c r="BV81" i="7"/>
  <c r="BU81" i="7"/>
  <c r="BT81" i="7"/>
  <c r="BS81" i="7"/>
  <c r="BR81" i="7"/>
  <c r="BQ81" i="7"/>
  <c r="BP81" i="7"/>
  <c r="BO81" i="7"/>
  <c r="BV80" i="7"/>
  <c r="BU80" i="7"/>
  <c r="BT80" i="7"/>
  <c r="BS80" i="7"/>
  <c r="BR80" i="7"/>
  <c r="BQ80" i="7"/>
  <c r="BP80" i="7"/>
  <c r="BO80" i="7"/>
  <c r="BV79" i="7"/>
  <c r="BU79" i="7"/>
  <c r="BT79" i="7"/>
  <c r="BS79" i="7"/>
  <c r="BR79" i="7"/>
  <c r="BQ79" i="7"/>
  <c r="BP79" i="7"/>
  <c r="BO79" i="7"/>
  <c r="BV78" i="7"/>
  <c r="BU78" i="7"/>
  <c r="BT78" i="7"/>
  <c r="BS78" i="7"/>
  <c r="BR78" i="7"/>
  <c r="BQ78" i="7"/>
  <c r="BP78" i="7"/>
  <c r="BO78" i="7"/>
  <c r="BV77" i="7"/>
  <c r="BU77" i="7"/>
  <c r="BT77" i="7"/>
  <c r="BS77" i="7"/>
  <c r="BR77" i="7"/>
  <c r="BQ77" i="7"/>
  <c r="BP77" i="7"/>
  <c r="BO77" i="7"/>
  <c r="BV76" i="7"/>
  <c r="BU76" i="7"/>
  <c r="BT76" i="7"/>
  <c r="BS76" i="7"/>
  <c r="BR76" i="7"/>
  <c r="BQ76" i="7"/>
  <c r="BP76" i="7"/>
  <c r="BO76" i="7"/>
  <c r="BV75" i="7"/>
  <c r="BU75" i="7"/>
  <c r="BT75" i="7"/>
  <c r="BS75" i="7"/>
  <c r="BR75" i="7"/>
  <c r="BQ75" i="7"/>
  <c r="BP75" i="7"/>
  <c r="BO75" i="7"/>
  <c r="BV74" i="7"/>
  <c r="BU74" i="7"/>
  <c r="BT74" i="7"/>
  <c r="BS74" i="7"/>
  <c r="BR74" i="7"/>
  <c r="BQ74" i="7"/>
  <c r="BP74" i="7"/>
  <c r="BO74" i="7"/>
  <c r="BV73" i="7"/>
  <c r="BU73" i="7"/>
  <c r="BT73" i="7"/>
  <c r="BS73" i="7"/>
  <c r="BR73" i="7"/>
  <c r="BQ73" i="7"/>
  <c r="BP73" i="7"/>
  <c r="BO73" i="7"/>
  <c r="BV72" i="7"/>
  <c r="BU72" i="7"/>
  <c r="BT72" i="7"/>
  <c r="BS72" i="7"/>
  <c r="BR72" i="7"/>
  <c r="BQ72" i="7"/>
  <c r="BP72" i="7"/>
  <c r="BO72" i="7"/>
  <c r="BV71" i="7"/>
  <c r="BU71" i="7"/>
  <c r="BT71" i="7"/>
  <c r="BS71" i="7"/>
  <c r="BR71" i="7"/>
  <c r="BQ71" i="7"/>
  <c r="BP71" i="7"/>
  <c r="BO71" i="7"/>
  <c r="BV70" i="7"/>
  <c r="BU70" i="7"/>
  <c r="BT70" i="7"/>
  <c r="BS70" i="7"/>
  <c r="BR70" i="7"/>
  <c r="BQ70" i="7"/>
  <c r="BP70" i="7"/>
  <c r="BO70" i="7"/>
  <c r="BV69" i="7"/>
  <c r="BU69" i="7"/>
  <c r="BT69" i="7"/>
  <c r="BS69" i="7"/>
  <c r="BR69" i="7"/>
  <c r="BQ69" i="7"/>
  <c r="BP69" i="7"/>
  <c r="BO69" i="7"/>
  <c r="BV68" i="7"/>
  <c r="BU68" i="7"/>
  <c r="BT68" i="7"/>
  <c r="BS68" i="7"/>
  <c r="BR68" i="7"/>
  <c r="BQ68" i="7"/>
  <c r="BP68" i="7"/>
  <c r="BO68" i="7"/>
  <c r="BV67" i="7"/>
  <c r="BU67" i="7"/>
  <c r="BT67" i="7"/>
  <c r="BS67" i="7"/>
  <c r="BR67" i="7"/>
  <c r="BQ67" i="7"/>
  <c r="BP67" i="7"/>
  <c r="BO67" i="7"/>
  <c r="BV66" i="7"/>
  <c r="BU66" i="7"/>
  <c r="BT66" i="7"/>
  <c r="BS66" i="7"/>
  <c r="BR66" i="7"/>
  <c r="BQ66" i="7"/>
  <c r="BP66" i="7"/>
  <c r="BO66" i="7"/>
  <c r="BV65" i="7"/>
  <c r="BU65" i="7"/>
  <c r="BT65" i="7"/>
  <c r="BS65" i="7"/>
  <c r="BR65" i="7"/>
  <c r="BQ65" i="7"/>
  <c r="BP65" i="7"/>
  <c r="BO65" i="7"/>
  <c r="BV64" i="7"/>
  <c r="BU64" i="7"/>
  <c r="BT64" i="7"/>
  <c r="BS64" i="7"/>
  <c r="BR64" i="7"/>
  <c r="BQ64" i="7"/>
  <c r="BP64" i="7"/>
  <c r="BO64" i="7"/>
  <c r="BV63" i="7"/>
  <c r="BU63" i="7"/>
  <c r="BT63" i="7"/>
  <c r="BS63" i="7"/>
  <c r="BR63" i="7"/>
  <c r="BQ63" i="7"/>
  <c r="BP63" i="7"/>
  <c r="BO63" i="7"/>
  <c r="BV62" i="7"/>
  <c r="BU62" i="7"/>
  <c r="BT62" i="7"/>
  <c r="BS62" i="7"/>
  <c r="BR62" i="7"/>
  <c r="BQ62" i="7"/>
  <c r="BP62" i="7"/>
  <c r="BO62" i="7"/>
  <c r="BV61" i="7"/>
  <c r="BU61" i="7"/>
  <c r="BT61" i="7"/>
  <c r="BS61" i="7"/>
  <c r="BR61" i="7"/>
  <c r="BQ61" i="7"/>
  <c r="BP61" i="7"/>
  <c r="BO61" i="7"/>
  <c r="BV60" i="7"/>
  <c r="BU60" i="7"/>
  <c r="BT60" i="7"/>
  <c r="BS60" i="7"/>
  <c r="BR60" i="7"/>
  <c r="BQ60" i="7"/>
  <c r="BP60" i="7"/>
  <c r="BO60" i="7"/>
  <c r="BV59" i="7"/>
  <c r="BU59" i="7"/>
  <c r="BT59" i="7"/>
  <c r="BS59" i="7"/>
  <c r="BR59" i="7"/>
  <c r="BQ59" i="7"/>
  <c r="BP59" i="7"/>
  <c r="BO59" i="7"/>
  <c r="BV58" i="7"/>
  <c r="BU58" i="7"/>
  <c r="BT58" i="7"/>
  <c r="BS58" i="7"/>
  <c r="BR58" i="7"/>
  <c r="BQ58" i="7"/>
  <c r="BP58" i="7"/>
  <c r="BO58" i="7"/>
  <c r="BV57" i="7"/>
  <c r="BU57" i="7"/>
  <c r="BT57" i="7"/>
  <c r="BS57" i="7"/>
  <c r="BR57" i="7"/>
  <c r="BQ57" i="7"/>
  <c r="BP57" i="7"/>
  <c r="BO57" i="7"/>
  <c r="BV56" i="7"/>
  <c r="BU56" i="7"/>
  <c r="BT56" i="7"/>
  <c r="BS56" i="7"/>
  <c r="BR56" i="7"/>
  <c r="BQ56" i="7"/>
  <c r="BP56" i="7"/>
  <c r="BO56" i="7"/>
  <c r="BV55" i="7"/>
  <c r="BU55" i="7"/>
  <c r="BT55" i="7"/>
  <c r="BS55" i="7"/>
  <c r="BR55" i="7"/>
  <c r="BQ55" i="7"/>
  <c r="BP55" i="7"/>
  <c r="BO55" i="7"/>
  <c r="BV54" i="7"/>
  <c r="BU54" i="7"/>
  <c r="BT54" i="7"/>
  <c r="BS54" i="7"/>
  <c r="BR54" i="7"/>
  <c r="BQ54" i="7"/>
  <c r="BP54" i="7"/>
  <c r="BO54" i="7"/>
  <c r="BV53" i="7"/>
  <c r="BU53" i="7"/>
  <c r="BT53" i="7"/>
  <c r="BS53" i="7"/>
  <c r="BR53" i="7"/>
  <c r="BQ53" i="7"/>
  <c r="BP53" i="7"/>
  <c r="BO53" i="7"/>
  <c r="BV52" i="7"/>
  <c r="BU52" i="7"/>
  <c r="BT52" i="7"/>
  <c r="BS52" i="7"/>
  <c r="BR52" i="7"/>
  <c r="BQ52" i="7"/>
  <c r="BP52" i="7"/>
  <c r="BO52" i="7"/>
  <c r="BV51" i="7"/>
  <c r="BU51" i="7"/>
  <c r="BT51" i="7"/>
  <c r="BS51" i="7"/>
  <c r="BR51" i="7"/>
  <c r="BQ51" i="7"/>
  <c r="BP51" i="7"/>
  <c r="BO51" i="7"/>
  <c r="BV50" i="7"/>
  <c r="BU50" i="7"/>
  <c r="BT50" i="7"/>
  <c r="BS50" i="7"/>
  <c r="BR50" i="7"/>
  <c r="BQ50" i="7"/>
  <c r="BP50" i="7"/>
  <c r="BO50" i="7"/>
  <c r="BV49" i="7"/>
  <c r="BU49" i="7"/>
  <c r="BT49" i="7"/>
  <c r="BS49" i="7"/>
  <c r="BR49" i="7"/>
  <c r="BQ49" i="7"/>
  <c r="BP49" i="7"/>
  <c r="BO49" i="7"/>
  <c r="BV48" i="7"/>
  <c r="BU48" i="7"/>
  <c r="BT48" i="7"/>
  <c r="BS48" i="7"/>
  <c r="BR48" i="7"/>
  <c r="BQ48" i="7"/>
  <c r="BP48" i="7"/>
  <c r="BO48" i="7"/>
  <c r="BV47" i="7"/>
  <c r="BU47" i="7"/>
  <c r="BT47" i="7"/>
  <c r="BS47" i="7"/>
  <c r="BR47" i="7"/>
  <c r="BQ47" i="7"/>
  <c r="BP47" i="7"/>
  <c r="BO47" i="7"/>
  <c r="BV46" i="7"/>
  <c r="BU46" i="7"/>
  <c r="BT46" i="7"/>
  <c r="BS46" i="7"/>
  <c r="BR46" i="7"/>
  <c r="BQ46" i="7"/>
  <c r="BP46" i="7"/>
  <c r="BO46" i="7"/>
  <c r="BV45" i="7"/>
  <c r="BU45" i="7"/>
  <c r="BT45" i="7"/>
  <c r="BS45" i="7"/>
  <c r="BR45" i="7"/>
  <c r="BQ45" i="7"/>
  <c r="BP45" i="7"/>
  <c r="BO45" i="7"/>
  <c r="BV44" i="7"/>
  <c r="BU44" i="7"/>
  <c r="BT44" i="7"/>
  <c r="BS44" i="7"/>
  <c r="BR44" i="7"/>
  <c r="BQ44" i="7"/>
  <c r="BP44" i="7"/>
  <c r="BO44" i="7"/>
  <c r="BV43" i="7"/>
  <c r="BU43" i="7"/>
  <c r="BT43" i="7"/>
  <c r="BS43" i="7"/>
  <c r="BR43" i="7"/>
  <c r="BQ43" i="7"/>
  <c r="BP43" i="7"/>
  <c r="BO43" i="7"/>
  <c r="BV42" i="7"/>
  <c r="BU42" i="7"/>
  <c r="BT42" i="7"/>
  <c r="BS42" i="7"/>
  <c r="BR42" i="7"/>
  <c r="BQ42" i="7"/>
  <c r="BP42" i="7"/>
  <c r="BO42" i="7"/>
  <c r="BV41" i="7"/>
  <c r="BU41" i="7"/>
  <c r="BT41" i="7"/>
  <c r="BS41" i="7"/>
  <c r="BR41" i="7"/>
  <c r="BQ41" i="7"/>
  <c r="BP41" i="7"/>
  <c r="BO41" i="7"/>
  <c r="BV40" i="7"/>
  <c r="BU40" i="7"/>
  <c r="BT40" i="7"/>
  <c r="BS40" i="7"/>
  <c r="BR40" i="7"/>
  <c r="BQ40" i="7"/>
  <c r="BP40" i="7"/>
  <c r="BO40" i="7"/>
  <c r="BV39" i="7"/>
  <c r="BU39" i="7"/>
  <c r="BT39" i="7"/>
  <c r="BS39" i="7"/>
  <c r="BR39" i="7"/>
  <c r="BQ39" i="7"/>
  <c r="BP39" i="7"/>
  <c r="BO39" i="7"/>
  <c r="BV38" i="7"/>
  <c r="BU38" i="7"/>
  <c r="BT38" i="7"/>
  <c r="BS38" i="7"/>
  <c r="BR38" i="7"/>
  <c r="BQ38" i="7"/>
  <c r="BP38" i="7"/>
  <c r="BO38" i="7"/>
  <c r="BV37" i="7"/>
  <c r="BU37" i="7"/>
  <c r="BT37" i="7"/>
  <c r="BS37" i="7"/>
  <c r="BR37" i="7"/>
  <c r="BQ37" i="7"/>
  <c r="BP37" i="7"/>
  <c r="BO37" i="7"/>
  <c r="BV36" i="7"/>
  <c r="BU36" i="7"/>
  <c r="BT36" i="7"/>
  <c r="BS36" i="7"/>
  <c r="BR36" i="7"/>
  <c r="BQ36" i="7"/>
  <c r="BP36" i="7"/>
  <c r="BO36" i="7"/>
  <c r="BV35" i="7"/>
  <c r="BU35" i="7"/>
  <c r="BT35" i="7"/>
  <c r="BS35" i="7"/>
  <c r="BR35" i="7"/>
  <c r="BQ35" i="7"/>
  <c r="BP35" i="7"/>
  <c r="BO35" i="7"/>
  <c r="BV34" i="7"/>
  <c r="BU34" i="7"/>
  <c r="BT34" i="7"/>
  <c r="BS34" i="7"/>
  <c r="BR34" i="7"/>
  <c r="BQ34" i="7"/>
  <c r="BP34" i="7"/>
  <c r="BO34" i="7"/>
  <c r="BV33" i="7"/>
  <c r="BU33" i="7"/>
  <c r="BT33" i="7"/>
  <c r="BS33" i="7"/>
  <c r="BR33" i="7"/>
  <c r="BQ33" i="7"/>
  <c r="BP33" i="7"/>
  <c r="BO33" i="7"/>
  <c r="BV32" i="7"/>
  <c r="BU32" i="7"/>
  <c r="BT32" i="7"/>
  <c r="BS32" i="7"/>
  <c r="BR32" i="7"/>
  <c r="BQ32" i="7"/>
  <c r="BP32" i="7"/>
  <c r="BO32" i="7"/>
  <c r="BV31" i="7"/>
  <c r="BU31" i="7"/>
  <c r="BT31" i="7"/>
  <c r="BS31" i="7"/>
  <c r="BR31" i="7"/>
  <c r="BQ31" i="7"/>
  <c r="BP31" i="7"/>
  <c r="BO31" i="7"/>
  <c r="BV30" i="7"/>
  <c r="BU30" i="7"/>
  <c r="BT30" i="7"/>
  <c r="BS30" i="7"/>
  <c r="BR30" i="7"/>
  <c r="BQ30" i="7"/>
  <c r="BP30" i="7"/>
  <c r="BO30" i="7"/>
  <c r="BV29" i="7"/>
  <c r="BU29" i="7"/>
  <c r="BT29" i="7"/>
  <c r="BS29" i="7"/>
  <c r="BR29" i="7"/>
  <c r="BQ29" i="7"/>
  <c r="BP29" i="7"/>
  <c r="BO29" i="7"/>
  <c r="BV28" i="7"/>
  <c r="BU28" i="7"/>
  <c r="BT28" i="7"/>
  <c r="BS28" i="7"/>
  <c r="BR28" i="7"/>
  <c r="BQ28" i="7"/>
  <c r="BP28" i="7"/>
  <c r="BO28" i="7"/>
  <c r="BV27" i="7"/>
  <c r="BU27" i="7"/>
  <c r="BT27" i="7"/>
  <c r="BS27" i="7"/>
  <c r="BR27" i="7"/>
  <c r="BQ27" i="7"/>
  <c r="BP27" i="7"/>
  <c r="BO27" i="7"/>
  <c r="BV26" i="7"/>
  <c r="BU26" i="7"/>
  <c r="BT26" i="7"/>
  <c r="BS26" i="7"/>
  <c r="BR26" i="7"/>
  <c r="BQ26" i="7"/>
  <c r="BP26" i="7"/>
  <c r="BO26" i="7"/>
  <c r="BV25" i="7"/>
  <c r="BU25" i="7"/>
  <c r="BT25" i="7"/>
  <c r="BS25" i="7"/>
  <c r="BR25" i="7"/>
  <c r="BQ25" i="7"/>
  <c r="BP25" i="7"/>
  <c r="BO25" i="7"/>
  <c r="BV24" i="7"/>
  <c r="BU24" i="7"/>
  <c r="BT24" i="7"/>
  <c r="BS24" i="7"/>
  <c r="BR24" i="7"/>
  <c r="BQ24" i="7"/>
  <c r="BP24" i="7"/>
  <c r="BO24" i="7"/>
  <c r="BV23" i="7"/>
  <c r="BU23" i="7"/>
  <c r="BT23" i="7"/>
  <c r="BS23" i="7"/>
  <c r="BR23" i="7"/>
  <c r="BQ23" i="7"/>
  <c r="BP23" i="7"/>
  <c r="BO23" i="7"/>
  <c r="BV22" i="7"/>
  <c r="BU22" i="7"/>
  <c r="BT22" i="7"/>
  <c r="BS22" i="7"/>
  <c r="BR22" i="7"/>
  <c r="BQ22" i="7"/>
  <c r="BP22" i="7"/>
  <c r="BO22" i="7"/>
  <c r="BV21" i="7"/>
  <c r="BU21" i="7"/>
  <c r="BT21" i="7"/>
  <c r="BS21" i="7"/>
  <c r="BR21" i="7"/>
  <c r="BQ21" i="7"/>
  <c r="BP21" i="7"/>
  <c r="BO21" i="7"/>
  <c r="BV20" i="7"/>
  <c r="BU20" i="7"/>
  <c r="BT20" i="7"/>
  <c r="BS20" i="7"/>
  <c r="BR20" i="7"/>
  <c r="BQ20" i="7"/>
  <c r="BP20" i="7"/>
  <c r="BO20" i="7"/>
  <c r="BV19" i="7"/>
  <c r="BU19" i="7"/>
  <c r="BT19" i="7"/>
  <c r="BS19" i="7"/>
  <c r="BR19" i="7"/>
  <c r="BQ19" i="7"/>
  <c r="BP19" i="7"/>
  <c r="BO19" i="7"/>
  <c r="BV18" i="7"/>
  <c r="BU18" i="7"/>
  <c r="BT18" i="7"/>
  <c r="BS18" i="7"/>
  <c r="BR18" i="7"/>
  <c r="BQ18" i="7"/>
  <c r="BP18" i="7"/>
  <c r="BO18" i="7"/>
  <c r="BV17" i="7"/>
  <c r="BU17" i="7"/>
  <c r="BT17" i="7"/>
  <c r="BS17" i="7"/>
  <c r="BR17" i="7"/>
  <c r="BQ17" i="7"/>
  <c r="BP17" i="7"/>
  <c r="BO17" i="7"/>
  <c r="BV16" i="7"/>
  <c r="BU16" i="7"/>
  <c r="BT16" i="7"/>
  <c r="BS16" i="7"/>
  <c r="BR16" i="7"/>
  <c r="BQ16" i="7"/>
  <c r="BP16" i="7"/>
  <c r="BO16" i="7"/>
  <c r="BV15" i="7"/>
  <c r="BU15" i="7"/>
  <c r="BT15" i="7"/>
  <c r="BS15" i="7"/>
  <c r="BR15" i="7"/>
  <c r="BQ15" i="7"/>
  <c r="BP15" i="7"/>
  <c r="BO15" i="7"/>
  <c r="BV14" i="7"/>
  <c r="BU14" i="7"/>
  <c r="BT14" i="7"/>
  <c r="BS14" i="7"/>
  <c r="BR14" i="7"/>
  <c r="BQ14" i="7"/>
  <c r="BP14" i="7"/>
  <c r="BO14" i="7"/>
  <c r="BV13" i="7"/>
  <c r="BU13" i="7"/>
  <c r="BT13" i="7"/>
  <c r="BS13" i="7"/>
  <c r="BR13" i="7"/>
  <c r="BQ13" i="7"/>
  <c r="BP13" i="7"/>
  <c r="BO13" i="7"/>
  <c r="BV12" i="7"/>
  <c r="BU12" i="7"/>
  <c r="BT12" i="7"/>
  <c r="BS12" i="7"/>
  <c r="BR12" i="7"/>
  <c r="BQ12" i="7"/>
  <c r="BP12" i="7"/>
  <c r="BO12" i="7"/>
  <c r="BV11" i="7"/>
  <c r="BU11" i="7"/>
  <c r="BT11" i="7"/>
  <c r="BS11" i="7"/>
  <c r="BR11" i="7"/>
  <c r="BQ11" i="7"/>
  <c r="BP11" i="7"/>
  <c r="BO11" i="7"/>
  <c r="BV10" i="7"/>
  <c r="BU10" i="7"/>
  <c r="BT10" i="7"/>
  <c r="BS10" i="7"/>
  <c r="BR10" i="7"/>
  <c r="BQ10" i="7"/>
  <c r="BP10" i="7"/>
  <c r="BO10" i="7"/>
  <c r="BV9" i="7"/>
  <c r="BU9" i="7"/>
  <c r="BT9" i="7"/>
  <c r="BS9" i="7"/>
  <c r="BR9" i="7"/>
  <c r="BQ9" i="7"/>
  <c r="BP9" i="7"/>
  <c r="BO9" i="7"/>
  <c r="BV8" i="7"/>
  <c r="BU8" i="7"/>
  <c r="BT8" i="7"/>
  <c r="BS8" i="7"/>
  <c r="BR8" i="7"/>
  <c r="BQ8" i="7"/>
  <c r="BP8" i="7"/>
  <c r="BO8" i="7"/>
  <c r="BV7" i="7"/>
  <c r="BU7" i="7"/>
  <c r="BT7" i="7"/>
  <c r="BS7" i="7"/>
  <c r="BR7" i="7"/>
  <c r="BQ7" i="7"/>
  <c r="BP7" i="7"/>
  <c r="BO7" i="7"/>
  <c r="BV6" i="7"/>
  <c r="BU6" i="7"/>
  <c r="BT6" i="7"/>
  <c r="BS6" i="7"/>
  <c r="BR6" i="7"/>
  <c r="BQ6" i="7"/>
  <c r="BP6" i="7"/>
  <c r="BO6" i="7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C40" i="6"/>
  <c r="AA7" i="6"/>
  <c r="AB7" i="6"/>
  <c r="AC7" i="6"/>
  <c r="AD7" i="6"/>
  <c r="AE7" i="6"/>
  <c r="AF7" i="6"/>
  <c r="AG7" i="6"/>
  <c r="AH7" i="6"/>
  <c r="AA8" i="6"/>
  <c r="AB8" i="6"/>
  <c r="AC8" i="6"/>
  <c r="AD8" i="6"/>
  <c r="AE8" i="6"/>
  <c r="AF8" i="6"/>
  <c r="AG8" i="6"/>
  <c r="AH8" i="6"/>
  <c r="AA9" i="6"/>
  <c r="AB9" i="6"/>
  <c r="AC9" i="6"/>
  <c r="AD9" i="6"/>
  <c r="AE9" i="6"/>
  <c r="AF9" i="6"/>
  <c r="AG9" i="6"/>
  <c r="AH9" i="6"/>
  <c r="AA10" i="6"/>
  <c r="AB10" i="6"/>
  <c r="AC10" i="6"/>
  <c r="AD10" i="6"/>
  <c r="AE10" i="6"/>
  <c r="AF10" i="6"/>
  <c r="AG10" i="6"/>
  <c r="AH10" i="6"/>
  <c r="AA11" i="6"/>
  <c r="AB11" i="6"/>
  <c r="AC11" i="6"/>
  <c r="AD11" i="6"/>
  <c r="AE11" i="6"/>
  <c r="AF11" i="6"/>
  <c r="AG11" i="6"/>
  <c r="AH11" i="6"/>
  <c r="AA12" i="6"/>
  <c r="AB12" i="6"/>
  <c r="AC12" i="6"/>
  <c r="AD12" i="6"/>
  <c r="AE12" i="6"/>
  <c r="AF12" i="6"/>
  <c r="AG12" i="6"/>
  <c r="AH12" i="6"/>
  <c r="AA13" i="6"/>
  <c r="AB13" i="6"/>
  <c r="AC13" i="6"/>
  <c r="AD13" i="6"/>
  <c r="AE13" i="6"/>
  <c r="AF13" i="6"/>
  <c r="AG13" i="6"/>
  <c r="AH13" i="6"/>
  <c r="AA14" i="6"/>
  <c r="AB14" i="6"/>
  <c r="AC14" i="6"/>
  <c r="AD14" i="6"/>
  <c r="AE14" i="6"/>
  <c r="AF14" i="6"/>
  <c r="AG14" i="6"/>
  <c r="AH14" i="6"/>
  <c r="AA15" i="6"/>
  <c r="AB15" i="6"/>
  <c r="AC15" i="6"/>
  <c r="AD15" i="6"/>
  <c r="AE15" i="6"/>
  <c r="AF15" i="6"/>
  <c r="AG15" i="6"/>
  <c r="AH15" i="6"/>
  <c r="AA16" i="6"/>
  <c r="AB16" i="6"/>
  <c r="AC16" i="6"/>
  <c r="AD16" i="6"/>
  <c r="AE16" i="6"/>
  <c r="AF16" i="6"/>
  <c r="AG16" i="6"/>
  <c r="AH16" i="6"/>
  <c r="AA17" i="6"/>
  <c r="AB17" i="6"/>
  <c r="AC17" i="6"/>
  <c r="AD17" i="6"/>
  <c r="AE17" i="6"/>
  <c r="AF17" i="6"/>
  <c r="AG17" i="6"/>
  <c r="AH17" i="6"/>
  <c r="AA18" i="6"/>
  <c r="AB18" i="6"/>
  <c r="AC18" i="6"/>
  <c r="AD18" i="6"/>
  <c r="AE18" i="6"/>
  <c r="AF18" i="6"/>
  <c r="AG18" i="6"/>
  <c r="AH18" i="6"/>
  <c r="AA19" i="6"/>
  <c r="AB19" i="6"/>
  <c r="AC19" i="6"/>
  <c r="AD19" i="6"/>
  <c r="AE19" i="6"/>
  <c r="AF19" i="6"/>
  <c r="AG19" i="6"/>
  <c r="AH19" i="6"/>
  <c r="AA20" i="6"/>
  <c r="AB20" i="6"/>
  <c r="AC20" i="6"/>
  <c r="AD20" i="6"/>
  <c r="AE20" i="6"/>
  <c r="AF20" i="6"/>
  <c r="AG20" i="6"/>
  <c r="AH20" i="6"/>
  <c r="AA21" i="6"/>
  <c r="AB21" i="6"/>
  <c r="AC21" i="6"/>
  <c r="AD21" i="6"/>
  <c r="AE21" i="6"/>
  <c r="AF21" i="6"/>
  <c r="AG21" i="6"/>
  <c r="AH21" i="6"/>
  <c r="AA22" i="6"/>
  <c r="AB22" i="6"/>
  <c r="AC22" i="6"/>
  <c r="AD22" i="6"/>
  <c r="AE22" i="6"/>
  <c r="AF22" i="6"/>
  <c r="AG22" i="6"/>
  <c r="AH22" i="6"/>
  <c r="AA23" i="6"/>
  <c r="AB23" i="6"/>
  <c r="AC23" i="6"/>
  <c r="AD23" i="6"/>
  <c r="AE23" i="6"/>
  <c r="AF23" i="6"/>
  <c r="AG23" i="6"/>
  <c r="AH23" i="6"/>
  <c r="AA24" i="6"/>
  <c r="AB24" i="6"/>
  <c r="AC24" i="6"/>
  <c r="AD24" i="6"/>
  <c r="AE24" i="6"/>
  <c r="AF24" i="6"/>
  <c r="AG24" i="6"/>
  <c r="AH24" i="6"/>
  <c r="AA25" i="6"/>
  <c r="AB25" i="6"/>
  <c r="AC25" i="6"/>
  <c r="AD25" i="6"/>
  <c r="AE25" i="6"/>
  <c r="AF25" i="6"/>
  <c r="AG25" i="6"/>
  <c r="AH25" i="6"/>
  <c r="AA26" i="6"/>
  <c r="AB26" i="6"/>
  <c r="AC26" i="6"/>
  <c r="AD26" i="6"/>
  <c r="AE26" i="6"/>
  <c r="AF26" i="6"/>
  <c r="AG26" i="6"/>
  <c r="AH26" i="6"/>
  <c r="AA27" i="6"/>
  <c r="AB27" i="6"/>
  <c r="AC27" i="6"/>
  <c r="AD27" i="6"/>
  <c r="AE27" i="6"/>
  <c r="AF27" i="6"/>
  <c r="AG27" i="6"/>
  <c r="AH27" i="6"/>
  <c r="AA28" i="6"/>
  <c r="AB28" i="6"/>
  <c r="AC28" i="6"/>
  <c r="AD28" i="6"/>
  <c r="AE28" i="6"/>
  <c r="AF28" i="6"/>
  <c r="AG28" i="6"/>
  <c r="AH28" i="6"/>
  <c r="AA29" i="6"/>
  <c r="AB29" i="6"/>
  <c r="AC29" i="6"/>
  <c r="AD29" i="6"/>
  <c r="AE29" i="6"/>
  <c r="AF29" i="6"/>
  <c r="AG29" i="6"/>
  <c r="AH29" i="6"/>
  <c r="AA30" i="6"/>
  <c r="AB30" i="6"/>
  <c r="AC30" i="6"/>
  <c r="AD30" i="6"/>
  <c r="AE30" i="6"/>
  <c r="AF30" i="6"/>
  <c r="AG30" i="6"/>
  <c r="AH30" i="6"/>
  <c r="AA31" i="6"/>
  <c r="AB31" i="6"/>
  <c r="AC31" i="6"/>
  <c r="AD31" i="6"/>
  <c r="AE31" i="6"/>
  <c r="AF31" i="6"/>
  <c r="AG31" i="6"/>
  <c r="AH31" i="6"/>
  <c r="AA32" i="6"/>
  <c r="AB32" i="6"/>
  <c r="AC32" i="6"/>
  <c r="AD32" i="6"/>
  <c r="AE32" i="6"/>
  <c r="AF32" i="6"/>
  <c r="AG32" i="6"/>
  <c r="AH32" i="6"/>
  <c r="AA33" i="6"/>
  <c r="AB33" i="6"/>
  <c r="AC33" i="6"/>
  <c r="AD33" i="6"/>
  <c r="AE33" i="6"/>
  <c r="AF33" i="6"/>
  <c r="AG33" i="6"/>
  <c r="AH33" i="6"/>
  <c r="AA35" i="6"/>
  <c r="AB35" i="6"/>
  <c r="AC35" i="6"/>
  <c r="AD35" i="6"/>
  <c r="AE35" i="6"/>
  <c r="AF35" i="6"/>
  <c r="AG35" i="6"/>
  <c r="AH35" i="6"/>
  <c r="AA36" i="6"/>
  <c r="AB36" i="6"/>
  <c r="AC36" i="6"/>
  <c r="AD36" i="6"/>
  <c r="AE36" i="6"/>
  <c r="AF36" i="6"/>
  <c r="AG36" i="6"/>
  <c r="AH36" i="6"/>
  <c r="AA37" i="6"/>
  <c r="AB37" i="6"/>
  <c r="AC37" i="6"/>
  <c r="AD37" i="6"/>
  <c r="AE37" i="6"/>
  <c r="AF37" i="6"/>
  <c r="AG37" i="6"/>
  <c r="AH37" i="6"/>
  <c r="AA38" i="6"/>
  <c r="AB38" i="6"/>
  <c r="AC38" i="6"/>
  <c r="AD38" i="6"/>
  <c r="AE38" i="6"/>
  <c r="AF38" i="6"/>
  <c r="AG38" i="6"/>
  <c r="AH38" i="6"/>
  <c r="AA39" i="6"/>
  <c r="AB39" i="6"/>
  <c r="AC39" i="6"/>
  <c r="AD39" i="6"/>
  <c r="AE39" i="6"/>
  <c r="AF39" i="6"/>
  <c r="AG39" i="6"/>
  <c r="AH39" i="6"/>
  <c r="AB6" i="6"/>
  <c r="AC6" i="6"/>
  <c r="AD6" i="6"/>
  <c r="AE6" i="6"/>
  <c r="AF6" i="6"/>
  <c r="AF40" i="6" s="1"/>
  <c r="AG6" i="6"/>
  <c r="AH6" i="6"/>
  <c r="AH40" i="6" s="1"/>
  <c r="AA6" i="6"/>
  <c r="AA40" i="6" s="1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C40" i="5"/>
  <c r="AS5" i="5"/>
  <c r="AS40" i="5" s="1"/>
  <c r="AQ6" i="5"/>
  <c r="AR6" i="5"/>
  <c r="AS6" i="5"/>
  <c r="AT6" i="5"/>
  <c r="AU6" i="5"/>
  <c r="AV6" i="5"/>
  <c r="AW6" i="5"/>
  <c r="AX6" i="5"/>
  <c r="AQ7" i="5"/>
  <c r="AR7" i="5"/>
  <c r="AS7" i="5"/>
  <c r="AT7" i="5"/>
  <c r="AU7" i="5"/>
  <c r="AV7" i="5"/>
  <c r="AW7" i="5"/>
  <c r="AX7" i="5"/>
  <c r="AQ8" i="5"/>
  <c r="AR8" i="5"/>
  <c r="AS8" i="5"/>
  <c r="AT8" i="5"/>
  <c r="AU8" i="5"/>
  <c r="AV8" i="5"/>
  <c r="AW8" i="5"/>
  <c r="AX8" i="5"/>
  <c r="AQ9" i="5"/>
  <c r="AR9" i="5"/>
  <c r="AS9" i="5"/>
  <c r="AT9" i="5"/>
  <c r="AU9" i="5"/>
  <c r="AV9" i="5"/>
  <c r="AW9" i="5"/>
  <c r="AX9" i="5"/>
  <c r="AQ10" i="5"/>
  <c r="AR10" i="5"/>
  <c r="AS10" i="5"/>
  <c r="AT10" i="5"/>
  <c r="AU10" i="5"/>
  <c r="AV10" i="5"/>
  <c r="AW10" i="5"/>
  <c r="AX10" i="5"/>
  <c r="AQ11" i="5"/>
  <c r="AR11" i="5"/>
  <c r="AS11" i="5"/>
  <c r="AT11" i="5"/>
  <c r="AU11" i="5"/>
  <c r="AV11" i="5"/>
  <c r="AW11" i="5"/>
  <c r="AX11" i="5"/>
  <c r="AQ12" i="5"/>
  <c r="AR12" i="5"/>
  <c r="AS12" i="5"/>
  <c r="AT12" i="5"/>
  <c r="AU12" i="5"/>
  <c r="AV12" i="5"/>
  <c r="AW12" i="5"/>
  <c r="AX12" i="5"/>
  <c r="AQ13" i="5"/>
  <c r="AR13" i="5"/>
  <c r="AS13" i="5"/>
  <c r="AT13" i="5"/>
  <c r="AU13" i="5"/>
  <c r="AV13" i="5"/>
  <c r="AW13" i="5"/>
  <c r="AX13" i="5"/>
  <c r="AQ14" i="5"/>
  <c r="AR14" i="5"/>
  <c r="AS14" i="5"/>
  <c r="AT14" i="5"/>
  <c r="AU14" i="5"/>
  <c r="AV14" i="5"/>
  <c r="AW14" i="5"/>
  <c r="AX14" i="5"/>
  <c r="AQ15" i="5"/>
  <c r="AR15" i="5"/>
  <c r="AS15" i="5"/>
  <c r="AT15" i="5"/>
  <c r="AU15" i="5"/>
  <c r="AV15" i="5"/>
  <c r="AW15" i="5"/>
  <c r="AX15" i="5"/>
  <c r="AQ16" i="5"/>
  <c r="AR16" i="5"/>
  <c r="AS16" i="5"/>
  <c r="AT16" i="5"/>
  <c r="AU16" i="5"/>
  <c r="AV16" i="5"/>
  <c r="AW16" i="5"/>
  <c r="AX16" i="5"/>
  <c r="AQ17" i="5"/>
  <c r="AR17" i="5"/>
  <c r="AS17" i="5"/>
  <c r="AT17" i="5"/>
  <c r="AU17" i="5"/>
  <c r="AV17" i="5"/>
  <c r="AW17" i="5"/>
  <c r="AX17" i="5"/>
  <c r="AQ18" i="5"/>
  <c r="AR18" i="5"/>
  <c r="AS18" i="5"/>
  <c r="AT18" i="5"/>
  <c r="AU18" i="5"/>
  <c r="AV18" i="5"/>
  <c r="AW18" i="5"/>
  <c r="AX18" i="5"/>
  <c r="AQ19" i="5"/>
  <c r="AR19" i="5"/>
  <c r="AS19" i="5"/>
  <c r="AT19" i="5"/>
  <c r="AU19" i="5"/>
  <c r="AV19" i="5"/>
  <c r="AW19" i="5"/>
  <c r="AX19" i="5"/>
  <c r="AQ20" i="5"/>
  <c r="AR20" i="5"/>
  <c r="AS20" i="5"/>
  <c r="AT20" i="5"/>
  <c r="AU20" i="5"/>
  <c r="AV20" i="5"/>
  <c r="AW20" i="5"/>
  <c r="AX20" i="5"/>
  <c r="AQ21" i="5"/>
  <c r="AR21" i="5"/>
  <c r="AS21" i="5"/>
  <c r="AT21" i="5"/>
  <c r="AU21" i="5"/>
  <c r="AV21" i="5"/>
  <c r="AW21" i="5"/>
  <c r="AX21" i="5"/>
  <c r="AQ22" i="5"/>
  <c r="AR22" i="5"/>
  <c r="AS22" i="5"/>
  <c r="AT22" i="5"/>
  <c r="AU22" i="5"/>
  <c r="AV22" i="5"/>
  <c r="AW22" i="5"/>
  <c r="AX22" i="5"/>
  <c r="AQ23" i="5"/>
  <c r="AR23" i="5"/>
  <c r="AS23" i="5"/>
  <c r="AT23" i="5"/>
  <c r="AU23" i="5"/>
  <c r="AV23" i="5"/>
  <c r="AW23" i="5"/>
  <c r="AX23" i="5"/>
  <c r="AQ24" i="5"/>
  <c r="AR24" i="5"/>
  <c r="AS24" i="5"/>
  <c r="AT24" i="5"/>
  <c r="AU24" i="5"/>
  <c r="AV24" i="5"/>
  <c r="AW24" i="5"/>
  <c r="AX24" i="5"/>
  <c r="AQ25" i="5"/>
  <c r="AR25" i="5"/>
  <c r="AS25" i="5"/>
  <c r="AT25" i="5"/>
  <c r="AU25" i="5"/>
  <c r="AV25" i="5"/>
  <c r="AW25" i="5"/>
  <c r="AX25" i="5"/>
  <c r="AQ26" i="5"/>
  <c r="AR26" i="5"/>
  <c r="AS26" i="5"/>
  <c r="AT26" i="5"/>
  <c r="AU26" i="5"/>
  <c r="AV26" i="5"/>
  <c r="AW26" i="5"/>
  <c r="AX26" i="5"/>
  <c r="AQ27" i="5"/>
  <c r="AR27" i="5"/>
  <c r="AS27" i="5"/>
  <c r="AT27" i="5"/>
  <c r="AU27" i="5"/>
  <c r="AV27" i="5"/>
  <c r="AW27" i="5"/>
  <c r="AX27" i="5"/>
  <c r="AQ28" i="5"/>
  <c r="AR28" i="5"/>
  <c r="AS28" i="5"/>
  <c r="AT28" i="5"/>
  <c r="AU28" i="5"/>
  <c r="AV28" i="5"/>
  <c r="AW28" i="5"/>
  <c r="AX28" i="5"/>
  <c r="AQ29" i="5"/>
  <c r="AR29" i="5"/>
  <c r="AS29" i="5"/>
  <c r="AT29" i="5"/>
  <c r="AU29" i="5"/>
  <c r="AV29" i="5"/>
  <c r="AW29" i="5"/>
  <c r="AX29" i="5"/>
  <c r="AQ30" i="5"/>
  <c r="AR30" i="5"/>
  <c r="AS30" i="5"/>
  <c r="AT30" i="5"/>
  <c r="AU30" i="5"/>
  <c r="AV30" i="5"/>
  <c r="AW30" i="5"/>
  <c r="AX30" i="5"/>
  <c r="AQ31" i="5"/>
  <c r="AR31" i="5"/>
  <c r="AS31" i="5"/>
  <c r="AT31" i="5"/>
  <c r="AU31" i="5"/>
  <c r="AV31" i="5"/>
  <c r="AW31" i="5"/>
  <c r="AX31" i="5"/>
  <c r="AQ32" i="5"/>
  <c r="AR32" i="5"/>
  <c r="AS32" i="5"/>
  <c r="AT32" i="5"/>
  <c r="AU32" i="5"/>
  <c r="AV32" i="5"/>
  <c r="AW32" i="5"/>
  <c r="AX32" i="5"/>
  <c r="AQ33" i="5"/>
  <c r="AR33" i="5"/>
  <c r="AS33" i="5"/>
  <c r="AT33" i="5"/>
  <c r="AU33" i="5"/>
  <c r="AV33" i="5"/>
  <c r="AW33" i="5"/>
  <c r="AX33" i="5"/>
  <c r="AQ34" i="5"/>
  <c r="AR34" i="5"/>
  <c r="AS34" i="5"/>
  <c r="AT34" i="5"/>
  <c r="AU34" i="5"/>
  <c r="AV34" i="5"/>
  <c r="AW34" i="5"/>
  <c r="AX34" i="5"/>
  <c r="AQ35" i="5"/>
  <c r="AR35" i="5"/>
  <c r="AS35" i="5"/>
  <c r="AT35" i="5"/>
  <c r="AU35" i="5"/>
  <c r="AV35" i="5"/>
  <c r="AW35" i="5"/>
  <c r="AX35" i="5"/>
  <c r="AQ36" i="5"/>
  <c r="AR36" i="5"/>
  <c r="AS36" i="5"/>
  <c r="AT36" i="5"/>
  <c r="AU36" i="5"/>
  <c r="AV36" i="5"/>
  <c r="AW36" i="5"/>
  <c r="AX36" i="5"/>
  <c r="AQ37" i="5"/>
  <c r="AR37" i="5"/>
  <c r="AS37" i="5"/>
  <c r="AT37" i="5"/>
  <c r="AU37" i="5"/>
  <c r="AV37" i="5"/>
  <c r="AW37" i="5"/>
  <c r="AX37" i="5"/>
  <c r="AQ38" i="5"/>
  <c r="AR38" i="5"/>
  <c r="AS38" i="5"/>
  <c r="AT38" i="5"/>
  <c r="AU38" i="5"/>
  <c r="AV38" i="5"/>
  <c r="AW38" i="5"/>
  <c r="AX38" i="5"/>
  <c r="AQ39" i="5"/>
  <c r="AR39" i="5"/>
  <c r="AS39" i="5"/>
  <c r="AT39" i="5"/>
  <c r="AU39" i="5"/>
  <c r="AV39" i="5"/>
  <c r="AW39" i="5"/>
  <c r="AX39" i="5"/>
  <c r="AR5" i="5"/>
  <c r="AR40" i="5" s="1"/>
  <c r="AT5" i="5"/>
  <c r="AT40" i="5" s="1"/>
  <c r="AU5" i="5"/>
  <c r="AU40" i="5" s="1"/>
  <c r="AV5" i="5"/>
  <c r="AV40" i="5" s="1"/>
  <c r="AW5" i="5"/>
  <c r="AW40" i="5" s="1"/>
  <c r="AX5" i="5"/>
  <c r="AX40" i="5" s="1"/>
  <c r="AQ5" i="5"/>
  <c r="AQ40" i="5" s="1"/>
  <c r="AC40" i="6" l="1"/>
  <c r="AE40" i="6"/>
  <c r="AB40" i="6"/>
  <c r="AD40" i="6"/>
  <c r="AG40" i="6"/>
</calcChain>
</file>

<file path=xl/sharedStrings.xml><?xml version="1.0" encoding="utf-8"?>
<sst xmlns="http://schemas.openxmlformats.org/spreadsheetml/2006/main" count="972" uniqueCount="493">
  <si>
    <t>مجموع کل</t>
  </si>
  <si>
    <t>Uruzgan</t>
  </si>
  <si>
    <t>Badghis</t>
  </si>
  <si>
    <t>Bamyan</t>
  </si>
  <si>
    <t>Badakhshan</t>
  </si>
  <si>
    <t>Baghlan</t>
  </si>
  <si>
    <t>Balkh</t>
  </si>
  <si>
    <t>Parwan</t>
  </si>
  <si>
    <t>Paktia</t>
  </si>
  <si>
    <t>Paktika</t>
  </si>
  <si>
    <t>Panjshir</t>
  </si>
  <si>
    <t>Takhar</t>
  </si>
  <si>
    <t>Jawzjan</t>
  </si>
  <si>
    <t>Khost</t>
  </si>
  <si>
    <t>Daikundi</t>
  </si>
  <si>
    <t>Zabul</t>
  </si>
  <si>
    <t>Sar i Pul</t>
  </si>
  <si>
    <t>Samangan</t>
  </si>
  <si>
    <t>Kabul City</t>
  </si>
  <si>
    <t>Ghazni</t>
  </si>
  <si>
    <t>Ghor</t>
  </si>
  <si>
    <t>Faryab</t>
  </si>
  <si>
    <t>Farah</t>
  </si>
  <si>
    <t>Kapisa</t>
  </si>
  <si>
    <t>Kandahar</t>
  </si>
  <si>
    <t>Kunduz</t>
  </si>
  <si>
    <t>Kunar</t>
  </si>
  <si>
    <t>Laghman</t>
  </si>
  <si>
    <t>Logar</t>
  </si>
  <si>
    <t>Nangarhar</t>
  </si>
  <si>
    <t>Nuristan</t>
  </si>
  <si>
    <t>Nimroz</t>
  </si>
  <si>
    <t>Hirat</t>
  </si>
  <si>
    <t>Hilmand</t>
  </si>
  <si>
    <t>Wardak</t>
  </si>
  <si>
    <t>Kabul Province</t>
  </si>
  <si>
    <t>#</t>
  </si>
  <si>
    <t>Province</t>
  </si>
  <si>
    <t>General Education</t>
  </si>
  <si>
    <t>Islamic Education</t>
  </si>
  <si>
    <t>TTC</t>
  </si>
  <si>
    <t>Literacy</t>
  </si>
  <si>
    <t>CBE &amp; ALP</t>
  </si>
  <si>
    <t>Total</t>
  </si>
  <si>
    <t>Enrollment</t>
  </si>
  <si>
    <t>Pass</t>
  </si>
  <si>
    <t>Fail</t>
  </si>
  <si>
    <t>Permanent Absent</t>
  </si>
  <si>
    <t>Boy</t>
  </si>
  <si>
    <t>Girl</t>
  </si>
  <si>
    <t>Grand Total</t>
  </si>
  <si>
    <t>Students Result by Program (Govermental) - Year 1397</t>
  </si>
  <si>
    <t>Students Result by Program (Private) - Year 1397</t>
  </si>
  <si>
    <t>Govermental</t>
  </si>
  <si>
    <t>Private</t>
  </si>
  <si>
    <t>District</t>
  </si>
  <si>
    <t>Trinkot</t>
  </si>
  <si>
    <t>Chinarto</t>
  </si>
  <si>
    <t>Chora</t>
  </si>
  <si>
    <t>Khas Uruzgan</t>
  </si>
  <si>
    <t>Dehrawood</t>
  </si>
  <si>
    <t>Shahid Hasas (Char Cheena)</t>
  </si>
  <si>
    <t>Gizab</t>
  </si>
  <si>
    <t>Ab Kamari</t>
  </si>
  <si>
    <t>Jawand</t>
  </si>
  <si>
    <t>Qadis</t>
  </si>
  <si>
    <t>Qala i Now</t>
  </si>
  <si>
    <t>Murghab</t>
  </si>
  <si>
    <t>Muqur</t>
  </si>
  <si>
    <t>Panjab</t>
  </si>
  <si>
    <t>Saighan</t>
  </si>
  <si>
    <t>Shebar</t>
  </si>
  <si>
    <t>Kahmard</t>
  </si>
  <si>
    <t>Waras</t>
  </si>
  <si>
    <t>Yakawlang</t>
  </si>
  <si>
    <t>Yakawlang Number 2</t>
  </si>
  <si>
    <t>Arghang Khwah</t>
  </si>
  <si>
    <t>Argo</t>
  </si>
  <si>
    <t>Ishkashim</t>
  </si>
  <si>
    <t>Baharak</t>
  </si>
  <si>
    <t>Tashkan</t>
  </si>
  <si>
    <t>Tagab</t>
  </si>
  <si>
    <t>Jurm</t>
  </si>
  <si>
    <t>Khash</t>
  </si>
  <si>
    <t>Khawahan</t>
  </si>
  <si>
    <t>Drayem</t>
  </si>
  <si>
    <t>Darwaz i Bala</t>
  </si>
  <si>
    <t>Raghistan</t>
  </si>
  <si>
    <t>Zebak</t>
  </si>
  <si>
    <t>Shighnan</t>
  </si>
  <si>
    <t>Sheki</t>
  </si>
  <si>
    <t>Shuhada (ZarDew Sarghilan)</t>
  </si>
  <si>
    <t>Shahr i Buzurg</t>
  </si>
  <si>
    <t>Faiz Abad</t>
  </si>
  <si>
    <t>Kiran wa Munjan</t>
  </si>
  <si>
    <t>Kishm</t>
  </si>
  <si>
    <t>Kof Ab</t>
  </si>
  <si>
    <t>Kohistan</t>
  </si>
  <si>
    <t>Nasi</t>
  </si>
  <si>
    <t>Wakhan</t>
  </si>
  <si>
    <t>Wardoj</t>
  </si>
  <si>
    <t>Yawan</t>
  </si>
  <si>
    <t>Yaftal (Bala wa Payan)</t>
  </si>
  <si>
    <t>Yamgan (Girwan)</t>
  </si>
  <si>
    <t>Andarab</t>
  </si>
  <si>
    <t>Baghalan i Jadid</t>
  </si>
  <si>
    <t>Booraka</t>
  </si>
  <si>
    <t>Pul i Hisar</t>
  </si>
  <si>
    <t>Puli Khomri</t>
  </si>
  <si>
    <t>Tala wa Barfak</t>
  </si>
  <si>
    <t>Khinjan</t>
  </si>
  <si>
    <t>Khwaja Hijran (Jalga Nahrin)</t>
  </si>
  <si>
    <t>Deh Salah</t>
  </si>
  <si>
    <t>Dahana i Ghori</t>
  </si>
  <si>
    <t>Doshi</t>
  </si>
  <si>
    <t>Fereng</t>
  </si>
  <si>
    <t>Guzargah i Noor</t>
  </si>
  <si>
    <t>Nahreen</t>
  </si>
  <si>
    <t>Alburz</t>
  </si>
  <si>
    <t>Char Boolak</t>
  </si>
  <si>
    <t>Char Kent</t>
  </si>
  <si>
    <t>Chahi</t>
  </si>
  <si>
    <t>Chamtal</t>
  </si>
  <si>
    <t>Hayratan</t>
  </si>
  <si>
    <t>Khulm</t>
  </si>
  <si>
    <t>Deh Dadi</t>
  </si>
  <si>
    <t>Dawlat Abad</t>
  </si>
  <si>
    <t>Zari</t>
  </si>
  <si>
    <t>Shor Teepa</t>
  </si>
  <si>
    <t>Sholgara</t>
  </si>
  <si>
    <t>Kishindeh</t>
  </si>
  <si>
    <t>Kaldar</t>
  </si>
  <si>
    <t>Marmul</t>
  </si>
  <si>
    <t>Mazar Sharif</t>
  </si>
  <si>
    <t>Nahri Shahi</t>
  </si>
  <si>
    <t>Bagram</t>
  </si>
  <si>
    <t>Jabal u Saraj</t>
  </si>
  <si>
    <t>Charikar</t>
  </si>
  <si>
    <t>Surkh Parsa</t>
  </si>
  <si>
    <t>Salang</t>
  </si>
  <si>
    <t>Sayed Khail</t>
  </si>
  <si>
    <t>Shikh Ali</t>
  </si>
  <si>
    <t>Shinwari</t>
  </si>
  <si>
    <t>Ghorband</t>
  </si>
  <si>
    <t>Koh i Safi</t>
  </si>
  <si>
    <t>Jani Khail (Mangal)</t>
  </si>
  <si>
    <t>Jaji (Aryob)</t>
  </si>
  <si>
    <t>Samkani</t>
  </si>
  <si>
    <t>Dand Pattan</t>
  </si>
  <si>
    <t>Road Ahmad Abad</t>
  </si>
  <si>
    <t>Zurmat</t>
  </si>
  <si>
    <t>Sayed Karam</t>
  </si>
  <si>
    <t>Shawak</t>
  </si>
  <si>
    <t>Gerda Serai</t>
  </si>
  <si>
    <t>Gardeez</t>
  </si>
  <si>
    <t>Laja Ahmad Khail</t>
  </si>
  <si>
    <t>Laja wa Mangal</t>
  </si>
  <si>
    <t>Mirzaka</t>
  </si>
  <si>
    <t>Wazi Zadran</t>
  </si>
  <si>
    <t>Urugun</t>
  </si>
  <si>
    <t>Umna</t>
  </si>
  <si>
    <t>Barmal</t>
  </si>
  <si>
    <t>Terway</t>
  </si>
  <si>
    <t>Jani Khail</t>
  </si>
  <si>
    <t>Khair Kot (Zarghon Shahr)</t>
  </si>
  <si>
    <t>Della</t>
  </si>
  <si>
    <t>Zerok</t>
  </si>
  <si>
    <t>Sar Rowza</t>
  </si>
  <si>
    <t>Surubi</t>
  </si>
  <si>
    <t>Sharan</t>
  </si>
  <si>
    <t>Gomal</t>
  </si>
  <si>
    <t>Geyan</t>
  </si>
  <si>
    <t>Matta Khan</t>
  </si>
  <si>
    <t>Neka</t>
  </si>
  <si>
    <t>Waza Khwah</t>
  </si>
  <si>
    <t>Wormami</t>
  </si>
  <si>
    <t>Yahya Khail</t>
  </si>
  <si>
    <t>Usuf Khail</t>
  </si>
  <si>
    <t>Abshar</t>
  </si>
  <si>
    <t>Bazarak</t>
  </si>
  <si>
    <t>Paryan</t>
  </si>
  <si>
    <t>Hisa i Awali (Khinj)</t>
  </si>
  <si>
    <t>Dara</t>
  </si>
  <si>
    <t>Rukha</t>
  </si>
  <si>
    <t>Shutul</t>
  </si>
  <si>
    <t>Unaba</t>
  </si>
  <si>
    <t>Ishkamish</t>
  </si>
  <si>
    <t>Bangi</t>
  </si>
  <si>
    <t>Taliqan</t>
  </si>
  <si>
    <t>Chal</t>
  </si>
  <si>
    <t>Chah i Ab</t>
  </si>
  <si>
    <t>Khwaja Bahawoddin</t>
  </si>
  <si>
    <t>Khwaja Ghar</t>
  </si>
  <si>
    <t>Dar Qad</t>
  </si>
  <si>
    <t>Dasht Qala</t>
  </si>
  <si>
    <t>Rustaq</t>
  </si>
  <si>
    <t>Farkhar</t>
  </si>
  <si>
    <t>Kalafgan</t>
  </si>
  <si>
    <t>Namak Ab</t>
  </si>
  <si>
    <t>Hazar Sumuch</t>
  </si>
  <si>
    <t>Warsaj</t>
  </si>
  <si>
    <t>Yangi Qala</t>
  </si>
  <si>
    <t>Aaqcha</t>
  </si>
  <si>
    <t>Khaniqa</t>
  </si>
  <si>
    <t>Khamyab</t>
  </si>
  <si>
    <t>Khawaja Do Koh</t>
  </si>
  <si>
    <t>Darz Ab</t>
  </si>
  <si>
    <t>Shibirghan</t>
  </si>
  <si>
    <t>Qarqeen</t>
  </si>
  <si>
    <t>Qush Tipa</t>
  </si>
  <si>
    <t>Mardeyan</t>
  </si>
  <si>
    <t>Mengajik wa Ferari</t>
  </si>
  <si>
    <t>Ismail Khail Mandozayee</t>
  </si>
  <si>
    <t>Bak</t>
  </si>
  <si>
    <t>Terzayee</t>
  </si>
  <si>
    <t>Tanai (Daragi)</t>
  </si>
  <si>
    <t>Jaji Maidan</t>
  </si>
  <si>
    <t>Sepera</t>
  </si>
  <si>
    <t>Dowa Manda (Shamal)</t>
  </si>
  <si>
    <t>Sabri</t>
  </si>
  <si>
    <t>Qalandar</t>
  </si>
  <si>
    <t>Gurbuz</t>
  </si>
  <si>
    <t>Matoon (Khost)</t>
  </si>
  <si>
    <t>Musa Khail</t>
  </si>
  <si>
    <t>Nadir Shah Kot</t>
  </si>
  <si>
    <t>Ushturlai</t>
  </si>
  <si>
    <t>Pato</t>
  </si>
  <si>
    <t>Khadeer</t>
  </si>
  <si>
    <t>Sang i Takht</t>
  </si>
  <si>
    <t>Shahristan</t>
  </si>
  <si>
    <t>Kijran</t>
  </si>
  <si>
    <t>Kiti</t>
  </si>
  <si>
    <t>Miramoor</t>
  </si>
  <si>
    <t>Nawa Mish</t>
  </si>
  <si>
    <t>Nili</t>
  </si>
  <si>
    <t>Khak Afghan (Kakar)</t>
  </si>
  <si>
    <t>Atghar</t>
  </si>
  <si>
    <t>Arghandab</t>
  </si>
  <si>
    <t>Tarnak wa Jaldak</t>
  </si>
  <si>
    <t>Dai Chopan</t>
  </si>
  <si>
    <t>Seyoray</t>
  </si>
  <si>
    <t>Shah Joy</t>
  </si>
  <si>
    <t>Shamulzai</t>
  </si>
  <si>
    <t>Shinkay</t>
  </si>
  <si>
    <t>Qalat</t>
  </si>
  <si>
    <t>Mizan</t>
  </si>
  <si>
    <t>Naw Bahar</t>
  </si>
  <si>
    <t>Balkhab</t>
  </si>
  <si>
    <t>Sang Charak</t>
  </si>
  <si>
    <t>Sozma Qala</t>
  </si>
  <si>
    <t>Sayaad</t>
  </si>
  <si>
    <t>Kohistanat</t>
  </si>
  <si>
    <t>Gosfandi</t>
  </si>
  <si>
    <t>Aybak</t>
  </si>
  <si>
    <t>Hazrat Sultan</t>
  </si>
  <si>
    <t>Khuram wa Sarbagh</t>
  </si>
  <si>
    <t>Dara i Suf Bala</t>
  </si>
  <si>
    <t>Dara i Suf i Payan</t>
  </si>
  <si>
    <t>Roy do Ab</t>
  </si>
  <si>
    <t>Feeroz Nakhcheer</t>
  </si>
  <si>
    <t>Nahia 1</t>
  </si>
  <si>
    <t>Nahia 10</t>
  </si>
  <si>
    <t>Nahia 11</t>
  </si>
  <si>
    <t>Nahia 12</t>
  </si>
  <si>
    <t>Nahia 13</t>
  </si>
  <si>
    <t>Nahia 15</t>
  </si>
  <si>
    <t>Nahia 16</t>
  </si>
  <si>
    <t>Nahia 17</t>
  </si>
  <si>
    <t>Nahia 2</t>
  </si>
  <si>
    <t>Nahia 3</t>
  </si>
  <si>
    <t>Nahia 4</t>
  </si>
  <si>
    <t>Nahia 5</t>
  </si>
  <si>
    <t>Nahia 6</t>
  </si>
  <si>
    <t>Nahia 7</t>
  </si>
  <si>
    <t>Nahia 8</t>
  </si>
  <si>
    <t>Nahia 9</t>
  </si>
  <si>
    <t>Ab Band</t>
  </si>
  <si>
    <t>Ajristan</t>
  </si>
  <si>
    <t>Andar</t>
  </si>
  <si>
    <t>Jaghori</t>
  </si>
  <si>
    <t>Jaghato</t>
  </si>
  <si>
    <t>Khawaja Umari</t>
  </si>
  <si>
    <t>Khogyani(Wali Mohammad Shahid)</t>
  </si>
  <si>
    <t>Deh Yak</t>
  </si>
  <si>
    <t>Rashidan</t>
  </si>
  <si>
    <t>Zana Khan</t>
  </si>
  <si>
    <t>Qara Bagh</t>
  </si>
  <si>
    <t>Giro</t>
  </si>
  <si>
    <t>Gilan</t>
  </si>
  <si>
    <t>Malistan</t>
  </si>
  <si>
    <t>Nahor</t>
  </si>
  <si>
    <t>Nawa</t>
  </si>
  <si>
    <t>Waghaz</t>
  </si>
  <si>
    <t>Pasaband</t>
  </si>
  <si>
    <t>Tulak</t>
  </si>
  <si>
    <t>Teywara</t>
  </si>
  <si>
    <t>Charsada</t>
  </si>
  <si>
    <t>Cheghcheran</t>
  </si>
  <si>
    <t>Dawlatyaar</t>
  </si>
  <si>
    <t>Dolina</t>
  </si>
  <si>
    <t>Saghar</t>
  </si>
  <si>
    <t>Shahrak</t>
  </si>
  <si>
    <t>Lal o Sar Jangal</t>
  </si>
  <si>
    <t>Almar</t>
  </si>
  <si>
    <t>And Khoy</t>
  </si>
  <si>
    <t>Belcheragh</t>
  </si>
  <si>
    <t>Pashtun Kot</t>
  </si>
  <si>
    <t>Khan Charbagh</t>
  </si>
  <si>
    <t>Khwaja Sabz Posh</t>
  </si>
  <si>
    <t>Shirin Tagab</t>
  </si>
  <si>
    <t>Ghormach</t>
  </si>
  <si>
    <t>Qarghan</t>
  </si>
  <si>
    <t>Qaramqol</t>
  </si>
  <si>
    <t>Qaisar</t>
  </si>
  <si>
    <t>Garzeewan</t>
  </si>
  <si>
    <t>Maimana</t>
  </si>
  <si>
    <t>Anar Dara</t>
  </si>
  <si>
    <t>Bala Buluk</t>
  </si>
  <si>
    <t>Bakwa</t>
  </si>
  <si>
    <t>Purchaman</t>
  </si>
  <si>
    <t>Pusht koh (Qala i Kah)</t>
  </si>
  <si>
    <t>Pusht i Road</t>
  </si>
  <si>
    <t>Khak i Safid</t>
  </si>
  <si>
    <t>Shib Koh (Qala i Kah)</t>
  </si>
  <si>
    <t>Gulistan</t>
  </si>
  <si>
    <t>Lash Jowayn</t>
  </si>
  <si>
    <t>Ala Saay</t>
  </si>
  <si>
    <t>Hisa i Awal i Kohistan</t>
  </si>
  <si>
    <t>Hisa i Dowom i Kohistan</t>
  </si>
  <si>
    <t>Koh Band</t>
  </si>
  <si>
    <t>Mahmood Raqi</t>
  </si>
  <si>
    <t>Nijrab</t>
  </si>
  <si>
    <t>Takhta Pul (Reg)</t>
  </si>
  <si>
    <t>Dand (Shorabak)</t>
  </si>
  <si>
    <t>Reegistan</t>
  </si>
  <si>
    <t>Arghistan</t>
  </si>
  <si>
    <t>Panjwayee</t>
  </si>
  <si>
    <t>Khakreez</t>
  </si>
  <si>
    <t>Daman</t>
  </si>
  <si>
    <t>Zeray</t>
  </si>
  <si>
    <t>Speen Boldak</t>
  </si>
  <si>
    <t>Shah Wali Kot</t>
  </si>
  <si>
    <t>Ghorak</t>
  </si>
  <si>
    <t>Maroof</t>
  </si>
  <si>
    <t>Meyan Nishin</t>
  </si>
  <si>
    <t>Maiwand</t>
  </si>
  <si>
    <t>Nish</t>
  </si>
  <si>
    <t>Aqtash</t>
  </si>
  <si>
    <t>Imam Sahib</t>
  </si>
  <si>
    <t>Chahar Dara</t>
  </si>
  <si>
    <t>Khan Abad</t>
  </si>
  <si>
    <t>Dasht Archi</t>
  </si>
  <si>
    <t>Ali Abad</t>
  </si>
  <si>
    <t>Qala i Zal</t>
  </si>
  <si>
    <t>Kalbaad</t>
  </si>
  <si>
    <t>Gultipa</t>
  </si>
  <si>
    <t>Asmar (Bar Kunar)</t>
  </si>
  <si>
    <t>Asad Abad</t>
  </si>
  <si>
    <t>Chapa Dara</t>
  </si>
  <si>
    <t>Sawkai</t>
  </si>
  <si>
    <t>Khas Kunar</t>
  </si>
  <si>
    <t>Dangam</t>
  </si>
  <si>
    <t>Dara i Paich</t>
  </si>
  <si>
    <t>Sar Kani</t>
  </si>
  <si>
    <t>Shaltan</t>
  </si>
  <si>
    <t>Sheegal Sheltan</t>
  </si>
  <si>
    <t>Ghazi Abad</t>
  </si>
  <si>
    <t>Marawara</t>
  </si>
  <si>
    <t>Nari</t>
  </si>
  <si>
    <t>Narang</t>
  </si>
  <si>
    <t>Noor Gul</t>
  </si>
  <si>
    <t>Wata Purta</t>
  </si>
  <si>
    <t>Badpakh</t>
  </si>
  <si>
    <t>Dawlat Shah</t>
  </si>
  <si>
    <t>Alishing</t>
  </si>
  <si>
    <t>Alinigar</t>
  </si>
  <si>
    <t>Qarghayee</t>
  </si>
  <si>
    <t>Mehtarlam Baba</t>
  </si>
  <si>
    <t>Azra</t>
  </si>
  <si>
    <t>Baraki Barak</t>
  </si>
  <si>
    <t>Pul i Alam (Kulangar)</t>
  </si>
  <si>
    <t>Charkh</t>
  </si>
  <si>
    <t>Kharwar</t>
  </si>
  <si>
    <t>Khoshi</t>
  </si>
  <si>
    <t>Mohammad Agha</t>
  </si>
  <si>
    <t>Achin</t>
  </si>
  <si>
    <t>Bati Kot</t>
  </si>
  <si>
    <t>Behsud</t>
  </si>
  <si>
    <t>Pachir wa Agam</t>
  </si>
  <si>
    <t>Jalalabad</t>
  </si>
  <si>
    <t>Chaparhar</t>
  </si>
  <si>
    <t>Hisarak</t>
  </si>
  <si>
    <t>Khogyani</t>
  </si>
  <si>
    <t>Dara i Noor</t>
  </si>
  <si>
    <t>Deh Bala (Haska Mina)</t>
  </si>
  <si>
    <t>Door Baba</t>
  </si>
  <si>
    <t>Rudat</t>
  </si>
  <si>
    <t>Surkhrud</t>
  </si>
  <si>
    <t>Shirzad</t>
  </si>
  <si>
    <t>Shinwar (Ghani Khail)</t>
  </si>
  <si>
    <t>Kot</t>
  </si>
  <si>
    <t>Kama</t>
  </si>
  <si>
    <t>Koz Kunar (Khiwa)</t>
  </si>
  <si>
    <t>Goshta</t>
  </si>
  <si>
    <t>Lal Pur</t>
  </si>
  <si>
    <t>Mohmand Dara</t>
  </si>
  <si>
    <t>Naziyan</t>
  </si>
  <si>
    <t>Barg i Matal</t>
  </si>
  <si>
    <t>Doo Ab</t>
  </si>
  <si>
    <t>Kamdeesh</t>
  </si>
  <si>
    <t>Mandool</t>
  </si>
  <si>
    <t>Noristan (Paroon)</t>
  </si>
  <si>
    <t>Noor Geram (Yaningiraj)</t>
  </si>
  <si>
    <t>Wama</t>
  </si>
  <si>
    <t>Waygal</t>
  </si>
  <si>
    <t>Char Burjak</t>
  </si>
  <si>
    <t>Chakhansur</t>
  </si>
  <si>
    <t>Khashroad</t>
  </si>
  <si>
    <t>Dilaram</t>
  </si>
  <si>
    <t>Zaranj</t>
  </si>
  <si>
    <t>Kung</t>
  </si>
  <si>
    <t>Adreskan</t>
  </si>
  <si>
    <t>Injil</t>
  </si>
  <si>
    <t>Oba</t>
  </si>
  <si>
    <t>Pesht Koh</t>
  </si>
  <si>
    <t>Pashtoon Zarghoon</t>
  </si>
  <si>
    <t>Chesht i Sharif</t>
  </si>
  <si>
    <t>Zawol</t>
  </si>
  <si>
    <t>Zenda Jan</t>
  </si>
  <si>
    <t>Zer Koh</t>
  </si>
  <si>
    <t>Shindand</t>
  </si>
  <si>
    <t>Ghoreyan</t>
  </si>
  <si>
    <t>Farsi</t>
  </si>
  <si>
    <t>Kurkh</t>
  </si>
  <si>
    <t>Kushk (Rubatak i Sangi)</t>
  </si>
  <si>
    <t>Kushk i Kuhna</t>
  </si>
  <si>
    <t>Kuhsan</t>
  </si>
  <si>
    <t>Koh Zor</t>
  </si>
  <si>
    <t>Guzara</t>
  </si>
  <si>
    <t>Gulran</t>
  </si>
  <si>
    <t>Disho (Khanshin)</t>
  </si>
  <si>
    <t>Baghran</t>
  </si>
  <si>
    <t>Baghni</t>
  </si>
  <si>
    <t>Reg</t>
  </si>
  <si>
    <t>Sangeen</t>
  </si>
  <si>
    <t>Kajaki</t>
  </si>
  <si>
    <t>Girishk (Nahr i Saraj)</t>
  </si>
  <si>
    <t>Garmseer (Hazar Juft)</t>
  </si>
  <si>
    <t>Lashkargah</t>
  </si>
  <si>
    <t>Marja</t>
  </si>
  <si>
    <t>Musa Qala</t>
  </si>
  <si>
    <t>Nad Ali</t>
  </si>
  <si>
    <t>Nawa Barakzayee</t>
  </si>
  <si>
    <t>Nawzad</t>
  </si>
  <si>
    <t>Washir</t>
  </si>
  <si>
    <t>Markaz Behsud</t>
  </si>
  <si>
    <t>Jalreez</t>
  </si>
  <si>
    <t>Chak</t>
  </si>
  <si>
    <t>Hisa i Awal i Behsud</t>
  </si>
  <si>
    <t>Dai Mirdad</t>
  </si>
  <si>
    <t>Sayed Abad</t>
  </si>
  <si>
    <t>Maidan Shahr</t>
  </si>
  <si>
    <t>Nirkh</t>
  </si>
  <si>
    <t>Istalif</t>
  </si>
  <si>
    <t>Bagrami</t>
  </si>
  <si>
    <t>Paghman</t>
  </si>
  <si>
    <t>Char Asyab</t>
  </si>
  <si>
    <t>Khak Jabbar</t>
  </si>
  <si>
    <t>Deh Sabz</t>
  </si>
  <si>
    <t>Sorobi</t>
  </si>
  <si>
    <t>Sharkar Dara</t>
  </si>
  <si>
    <t>Farza</t>
  </si>
  <si>
    <t>Kalakan</t>
  </si>
  <si>
    <t>Guldara</t>
  </si>
  <si>
    <t>Mosahi</t>
  </si>
  <si>
    <t>Mir Bacha Kot</t>
  </si>
  <si>
    <t>Students Result by District and Program - Year 1397</t>
  </si>
  <si>
    <t>Pass Students by Grade (Govermental &amp; Private) for all Programs - Year 1397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</si>
  <si>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</si>
  <si>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</si>
  <si>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</si>
  <si>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</si>
  <si>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</si>
  <si>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</si>
  <si>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</si>
  <si>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</si>
  <si>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</si>
  <si>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</si>
  <si>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</si>
  <si>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</si>
  <si>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13</t>
  </si>
  <si>
    <t>Grade 14</t>
  </si>
  <si>
    <t>Failed Students by Grade (Govermental &amp; Private) for all Programs - Year 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</si>
</sst>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164" fontId="0" fillId="0" borderId="1" xfId="1" applyNumberFormat="1" applyFont="1" applyBorder="1"/>
    <xf numFmtId="164" fontId="0" fillId="0" borderId="0" xfId="1" applyNumberFormat="1" applyFont="1"/>
    <xf numFmtId="0" fontId="2" fillId="0" borderId="0" xfId="0" applyFont="1" applyAlignment="1">
      <alignment vertical="center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3" borderId="10" xfId="1" applyNumberFormat="1" applyFont="1" applyFill="1" applyBorder="1" applyAlignment="1">
      <alignment vertical="center"/>
    </xf>
    <xf numFmtId="164" fontId="2" fillId="3" borderId="11" xfId="1" applyNumberFormat="1" applyFont="1" applyFill="1" applyBorder="1" applyAlignment="1">
      <alignment vertical="center"/>
    </xf>
    <xf numFmtId="164" fontId="2" fillId="3" borderId="12" xfId="1" applyNumberFormat="1" applyFont="1" applyFill="1" applyBorder="1" applyAlignment="1">
      <alignment vertical="center"/>
    </xf>
    <xf numFmtId="164" fontId="2" fillId="4" borderId="8" xfId="1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0" fontId="0" fillId="0" borderId="8" xfId="0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4" fontId="0" fillId="0" borderId="1" xfId="0" applyNumberFormat="1" applyBorder="1"/>
    <xf numFmtId="164" fontId="2" fillId="2" borderId="1" xfId="1" applyNumberFormat="1" applyFont="1" applyFill="1" applyBorder="1" applyAlignment="1">
      <alignment horizontal="center" vertical="center" textRotation="90" wrapText="1"/>
    </xf>
    <xf numFmtId="164" fontId="2" fillId="2" borderId="8" xfId="1" applyNumberFormat="1" applyFont="1" applyFill="1" applyBorder="1" applyAlignment="1">
      <alignment horizontal="center" vertical="center" textRotation="90" wrapText="1"/>
    </xf>
    <xf numFmtId="164" fontId="2" fillId="2" borderId="9" xfId="1" applyNumberFormat="1" applyFont="1" applyFill="1" applyBorder="1" applyAlignment="1">
      <alignment horizontal="center" vertical="center" textRotation="90" wrapText="1"/>
    </xf>
    <xf numFmtId="164" fontId="2" fillId="4" borderId="9" xfId="1" applyNumberFormat="1" applyFont="1" applyFill="1" applyBorder="1" applyAlignment="1">
      <alignment horizontal="center" vertical="center" textRotation="90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2" fillId="4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textRotation="90" wrapText="1"/>
    </xf>
    <xf numFmtId="164" fontId="2" fillId="3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0" borderId="4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164" fontId="2" fillId="0" borderId="3" xfId="1" applyNumberFormat="1" applyFont="1" applyBorder="1"/>
    <xf numFmtId="164" fontId="2" fillId="3" borderId="27" xfId="1" applyNumberFormat="1" applyFont="1" applyFill="1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19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5" borderId="21" xfId="1" applyNumberFormat="1" applyFont="1" applyFill="1" applyBorder="1" applyAlignment="1">
      <alignment horizontal="center" vertical="center"/>
    </xf>
    <xf numFmtId="164" fontId="2" fillId="5" borderId="20" xfId="1" applyNumberFormat="1" applyFont="1" applyFill="1" applyBorder="1" applyAlignment="1">
      <alignment horizontal="center" vertical="center"/>
    </xf>
    <xf numFmtId="164" fontId="2" fillId="5" borderId="22" xfId="1" applyNumberFormat="1" applyFont="1" applyFill="1" applyBorder="1" applyAlignment="1">
      <alignment horizontal="center" vertical="center"/>
    </xf>
    <xf numFmtId="164" fontId="2" fillId="5" borderId="17" xfId="1" applyNumberFormat="1" applyFont="1" applyFill="1" applyBorder="1" applyAlignment="1">
      <alignment horizontal="center" vertical="center"/>
    </xf>
    <xf numFmtId="164" fontId="2" fillId="5" borderId="18" xfId="1" applyNumberFormat="1" applyFont="1" applyFill="1" applyBorder="1" applyAlignment="1">
      <alignment horizontal="center" vertical="center"/>
    </xf>
    <xf numFmtId="164" fontId="2" fillId="5" borderId="23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4" fontId="3" fillId="5" borderId="6" xfId="1" applyNumberFormat="1" applyFont="1" applyFill="1" applyBorder="1" applyAlignment="1">
      <alignment horizontal="center" vertical="center"/>
    </xf>
    <xf numFmtId="164" fontId="3" fillId="5" borderId="5" xfId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5" borderId="7" xfId="1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64" fontId="3" fillId="3" borderId="25" xfId="1" applyNumberFormat="1" applyFont="1" applyFill="1" applyBorder="1" applyAlignment="1">
      <alignment horizontal="center" vertical="center"/>
    </xf>
    <xf numFmtId="164" fontId="3" fillId="3" borderId="14" xfId="1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26849-4FC6-4C07-994E-D5BE6B200BEC}">
  <dimension ref="A1:AX42"/>
  <sheetViews>
    <sheetView showGridLines="0" zoomScale="80" zoomScaleNormal="80" workbookViewId="0">
      <pane ySplit="4" topLeftCell="A29" activePane="bottomLeft" state="frozen"/>
      <selection pane="bottomLeft" activeCell="I40" sqref="I40:J40"/>
    </sheetView>
  </sheetViews>
  <sheetFormatPr defaultRowHeight="14.5" x14ac:dyDescent="0.35"/>
  <cols>
    <col min="1" max="1" width="6.81640625" customWidth="1"/>
    <col min="2" max="2" width="14" customWidth="1"/>
    <col min="3" max="6" width="10.453125" style="2" bestFit="1" customWidth="1"/>
    <col min="7" max="8" width="8.90625" style="2" bestFit="1" customWidth="1"/>
    <col min="9" max="9" width="10.453125" style="2" bestFit="1" customWidth="1"/>
    <col min="10" max="11" width="8.90625" style="2" bestFit="1" customWidth="1"/>
    <col min="12" max="12" width="7.90625" style="2" bestFit="1" customWidth="1"/>
    <col min="13" max="13" width="8.90625" style="2" bestFit="1" customWidth="1"/>
    <col min="14" max="14" width="7.90625" style="2" bestFit="1" customWidth="1"/>
    <col min="15" max="16" width="6.90625" style="2" bestFit="1" customWidth="1"/>
    <col min="17" max="18" width="7.90625" style="2" bestFit="1" customWidth="1"/>
    <col min="19" max="19" width="6.90625" style="2" bestFit="1" customWidth="1"/>
    <col min="20" max="20" width="7.90625" style="2" bestFit="1" customWidth="1"/>
    <col min="21" max="21" width="6.90625" style="2" bestFit="1" customWidth="1"/>
    <col min="22" max="22" width="7.90625" style="2" bestFit="1" customWidth="1"/>
    <col min="23" max="25" width="5.36328125" style="2" customWidth="1"/>
    <col min="26" max="26" width="7.36328125" style="2" customWidth="1"/>
    <col min="27" max="28" width="7.90625" style="2" bestFit="1" customWidth="1"/>
    <col min="29" max="29" width="6.90625" style="2" customWidth="1"/>
    <col min="30" max="30" width="6.90625" style="2" bestFit="1" customWidth="1"/>
    <col min="31" max="32" width="5.36328125" style="2" bestFit="1" customWidth="1"/>
    <col min="33" max="34" width="6.90625" style="2" bestFit="1" customWidth="1"/>
    <col min="35" max="38" width="7.90625" style="2" bestFit="1" customWidth="1"/>
    <col min="39" max="41" width="6.90625" style="2" bestFit="1" customWidth="1"/>
    <col min="42" max="42" width="6.90625" style="2" customWidth="1"/>
    <col min="43" max="46" width="10.453125" bestFit="1" customWidth="1"/>
    <col min="49" max="49" width="10.453125" bestFit="1" customWidth="1"/>
  </cols>
  <sheetData>
    <row r="1" spans="1:50" ht="35.4" customHeight="1" x14ac:dyDescent="0.35">
      <c r="A1" s="43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</row>
    <row r="2" spans="1:50" ht="32.4" customHeight="1" x14ac:dyDescent="0.35">
      <c r="A2" s="51" t="s">
        <v>36</v>
      </c>
      <c r="B2" s="54" t="s">
        <v>37</v>
      </c>
      <c r="C2" s="40" t="s">
        <v>38</v>
      </c>
      <c r="D2" s="41"/>
      <c r="E2" s="41"/>
      <c r="F2" s="41"/>
      <c r="G2" s="41"/>
      <c r="H2" s="41"/>
      <c r="I2" s="41"/>
      <c r="J2" s="41"/>
      <c r="K2" s="40" t="s">
        <v>39</v>
      </c>
      <c r="L2" s="41"/>
      <c r="M2" s="41"/>
      <c r="N2" s="41"/>
      <c r="O2" s="41"/>
      <c r="P2" s="41"/>
      <c r="Q2" s="41"/>
      <c r="R2" s="41"/>
      <c r="S2" s="40" t="s">
        <v>40</v>
      </c>
      <c r="T2" s="41"/>
      <c r="U2" s="41"/>
      <c r="V2" s="41"/>
      <c r="W2" s="41"/>
      <c r="X2" s="41"/>
      <c r="Y2" s="41"/>
      <c r="Z2" s="41"/>
      <c r="AA2" s="40" t="s">
        <v>41</v>
      </c>
      <c r="AB2" s="41"/>
      <c r="AC2" s="41"/>
      <c r="AD2" s="41"/>
      <c r="AE2" s="41"/>
      <c r="AF2" s="41"/>
      <c r="AG2" s="41"/>
      <c r="AH2" s="41"/>
      <c r="AI2" s="48" t="s">
        <v>42</v>
      </c>
      <c r="AJ2" s="49"/>
      <c r="AK2" s="49"/>
      <c r="AL2" s="49"/>
      <c r="AM2" s="49"/>
      <c r="AN2" s="49"/>
      <c r="AO2" s="49"/>
      <c r="AP2" s="50"/>
      <c r="AQ2" s="45" t="s">
        <v>43</v>
      </c>
      <c r="AR2" s="46"/>
      <c r="AS2" s="46"/>
      <c r="AT2" s="46"/>
      <c r="AU2" s="46"/>
      <c r="AV2" s="46"/>
      <c r="AW2" s="46"/>
      <c r="AX2" s="47"/>
    </row>
    <row r="3" spans="1:50" ht="31.75" customHeight="1" x14ac:dyDescent="0.35">
      <c r="A3" s="52"/>
      <c r="B3" s="55"/>
      <c r="C3" s="38" t="s">
        <v>44</v>
      </c>
      <c r="D3" s="39"/>
      <c r="E3" s="38" t="s">
        <v>45</v>
      </c>
      <c r="F3" s="39"/>
      <c r="G3" s="38" t="s">
        <v>46</v>
      </c>
      <c r="H3" s="39"/>
      <c r="I3" s="38" t="s">
        <v>47</v>
      </c>
      <c r="J3" s="39"/>
      <c r="K3" s="38" t="s">
        <v>44</v>
      </c>
      <c r="L3" s="39"/>
      <c r="M3" s="38" t="s">
        <v>45</v>
      </c>
      <c r="N3" s="39"/>
      <c r="O3" s="38" t="s">
        <v>46</v>
      </c>
      <c r="P3" s="39"/>
      <c r="Q3" s="38" t="s">
        <v>47</v>
      </c>
      <c r="R3" s="39"/>
      <c r="S3" s="38" t="s">
        <v>44</v>
      </c>
      <c r="T3" s="39"/>
      <c r="U3" s="38" t="s">
        <v>45</v>
      </c>
      <c r="V3" s="39"/>
      <c r="W3" s="38" t="s">
        <v>46</v>
      </c>
      <c r="X3" s="39"/>
      <c r="Y3" s="38" t="s">
        <v>47</v>
      </c>
      <c r="Z3" s="39"/>
      <c r="AA3" s="38" t="s">
        <v>44</v>
      </c>
      <c r="AB3" s="39"/>
      <c r="AC3" s="38" t="s">
        <v>45</v>
      </c>
      <c r="AD3" s="39"/>
      <c r="AE3" s="38" t="s">
        <v>46</v>
      </c>
      <c r="AF3" s="39"/>
      <c r="AG3" s="38" t="s">
        <v>47</v>
      </c>
      <c r="AH3" s="39"/>
      <c r="AI3" s="38" t="s">
        <v>44</v>
      </c>
      <c r="AJ3" s="39"/>
      <c r="AK3" s="38" t="s">
        <v>45</v>
      </c>
      <c r="AL3" s="39"/>
      <c r="AM3" s="38" t="s">
        <v>46</v>
      </c>
      <c r="AN3" s="39"/>
      <c r="AO3" s="38" t="s">
        <v>47</v>
      </c>
      <c r="AP3" s="39"/>
      <c r="AQ3" s="44" t="s">
        <v>44</v>
      </c>
      <c r="AR3" s="44"/>
      <c r="AS3" s="44" t="s">
        <v>45</v>
      </c>
      <c r="AT3" s="44"/>
      <c r="AU3" s="44" t="s">
        <v>46</v>
      </c>
      <c r="AV3" s="44"/>
      <c r="AW3" s="44" t="s">
        <v>47</v>
      </c>
      <c r="AX3" s="44"/>
    </row>
    <row r="4" spans="1:50" ht="42.65" customHeight="1" x14ac:dyDescent="0.35">
      <c r="A4" s="53"/>
      <c r="B4" s="56"/>
      <c r="C4" s="17" t="s">
        <v>48</v>
      </c>
      <c r="D4" s="17" t="s">
        <v>49</v>
      </c>
      <c r="E4" s="17" t="s">
        <v>48</v>
      </c>
      <c r="F4" s="17" t="s">
        <v>49</v>
      </c>
      <c r="G4" s="17" t="s">
        <v>48</v>
      </c>
      <c r="H4" s="17" t="s">
        <v>49</v>
      </c>
      <c r="I4" s="17" t="s">
        <v>48</v>
      </c>
      <c r="J4" s="17" t="s">
        <v>49</v>
      </c>
      <c r="K4" s="17" t="s">
        <v>48</v>
      </c>
      <c r="L4" s="17" t="s">
        <v>49</v>
      </c>
      <c r="M4" s="17" t="s">
        <v>48</v>
      </c>
      <c r="N4" s="17" t="s">
        <v>49</v>
      </c>
      <c r="O4" s="17" t="s">
        <v>48</v>
      </c>
      <c r="P4" s="17" t="s">
        <v>49</v>
      </c>
      <c r="Q4" s="17" t="s">
        <v>48</v>
      </c>
      <c r="R4" s="17" t="s">
        <v>49</v>
      </c>
      <c r="S4" s="17" t="s">
        <v>48</v>
      </c>
      <c r="T4" s="17" t="s">
        <v>49</v>
      </c>
      <c r="U4" s="17" t="s">
        <v>48</v>
      </c>
      <c r="V4" s="17" t="s">
        <v>49</v>
      </c>
      <c r="W4" s="17" t="s">
        <v>48</v>
      </c>
      <c r="X4" s="17" t="s">
        <v>49</v>
      </c>
      <c r="Y4" s="17" t="s">
        <v>48</v>
      </c>
      <c r="Z4" s="17" t="s">
        <v>49</v>
      </c>
      <c r="AA4" s="17" t="s">
        <v>48</v>
      </c>
      <c r="AB4" s="17" t="s">
        <v>49</v>
      </c>
      <c r="AC4" s="17" t="s">
        <v>48</v>
      </c>
      <c r="AD4" s="17" t="s">
        <v>49</v>
      </c>
      <c r="AE4" s="17" t="s">
        <v>48</v>
      </c>
      <c r="AF4" s="17" t="s">
        <v>49</v>
      </c>
      <c r="AG4" s="17" t="s">
        <v>48</v>
      </c>
      <c r="AH4" s="17" t="s">
        <v>49</v>
      </c>
      <c r="AI4" s="17" t="s">
        <v>48</v>
      </c>
      <c r="AJ4" s="17" t="s">
        <v>49</v>
      </c>
      <c r="AK4" s="17" t="s">
        <v>48</v>
      </c>
      <c r="AL4" s="17" t="s">
        <v>49</v>
      </c>
      <c r="AM4" s="17" t="s">
        <v>48</v>
      </c>
      <c r="AN4" s="17" t="s">
        <v>49</v>
      </c>
      <c r="AO4" s="17" t="s">
        <v>48</v>
      </c>
      <c r="AP4" s="17" t="s">
        <v>49</v>
      </c>
      <c r="AQ4" s="25" t="s">
        <v>48</v>
      </c>
      <c r="AR4" s="25" t="s">
        <v>49</v>
      </c>
      <c r="AS4" s="25" t="s">
        <v>48</v>
      </c>
      <c r="AT4" s="25" t="s">
        <v>49</v>
      </c>
      <c r="AU4" s="25" t="s">
        <v>48</v>
      </c>
      <c r="AV4" s="25" t="s">
        <v>49</v>
      </c>
      <c r="AW4" s="25" t="s">
        <v>48</v>
      </c>
      <c r="AX4" s="25" t="s">
        <v>49</v>
      </c>
    </row>
    <row r="5" spans="1:50" x14ac:dyDescent="0.35">
      <c r="A5" s="23">
        <v>1</v>
      </c>
      <c r="B5" s="27" t="s">
        <v>1</v>
      </c>
      <c r="C5" s="1">
        <v>40862</v>
      </c>
      <c r="D5" s="1">
        <v>5198</v>
      </c>
      <c r="E5" s="1">
        <v>27781</v>
      </c>
      <c r="F5" s="1">
        <v>3424</v>
      </c>
      <c r="G5" s="1">
        <v>123</v>
      </c>
      <c r="H5" s="1">
        <v>805</v>
      </c>
      <c r="I5" s="1">
        <v>12276</v>
      </c>
      <c r="J5" s="1">
        <v>1651</v>
      </c>
      <c r="K5" s="1">
        <v>1752</v>
      </c>
      <c r="L5" s="1">
        <v>390</v>
      </c>
      <c r="M5" s="1">
        <v>1258</v>
      </c>
      <c r="N5" s="1">
        <v>268</v>
      </c>
      <c r="O5" s="1">
        <v>2</v>
      </c>
      <c r="P5" s="1">
        <v>21</v>
      </c>
      <c r="Q5" s="1">
        <v>473</v>
      </c>
      <c r="R5" s="1">
        <v>120</v>
      </c>
      <c r="S5" s="1">
        <v>242</v>
      </c>
      <c r="T5" s="1">
        <v>0</v>
      </c>
      <c r="U5" s="1">
        <v>217</v>
      </c>
      <c r="V5" s="1">
        <v>0</v>
      </c>
      <c r="W5" s="1">
        <v>0</v>
      </c>
      <c r="X5" s="1">
        <v>22</v>
      </c>
      <c r="Y5" s="1">
        <v>3</v>
      </c>
      <c r="Z5" s="1">
        <v>0</v>
      </c>
      <c r="AA5" s="1"/>
      <c r="AB5" s="1"/>
      <c r="AC5" s="1"/>
      <c r="AD5" s="1"/>
      <c r="AE5" s="1"/>
      <c r="AF5" s="1"/>
      <c r="AG5" s="1"/>
      <c r="AH5" s="1"/>
      <c r="AI5" s="1">
        <v>55</v>
      </c>
      <c r="AJ5" s="1">
        <v>0</v>
      </c>
      <c r="AK5" s="1">
        <v>41</v>
      </c>
      <c r="AL5" s="1">
        <v>0</v>
      </c>
      <c r="AM5" s="1">
        <v>0</v>
      </c>
      <c r="AN5" s="1">
        <v>0</v>
      </c>
      <c r="AO5" s="1">
        <v>14</v>
      </c>
      <c r="AP5" s="1">
        <v>0</v>
      </c>
      <c r="AQ5" s="16">
        <f>C5+K5+S5+AA5+AI5</f>
        <v>42911</v>
      </c>
      <c r="AR5" s="16">
        <f t="shared" ref="AR5:AX5" si="0">D5+L5+T5+AB5+AJ5</f>
        <v>5588</v>
      </c>
      <c r="AS5" s="16">
        <f>E5+M5+U5+AC5+AK5</f>
        <v>29297</v>
      </c>
      <c r="AT5" s="16">
        <f t="shared" si="0"/>
        <v>3692</v>
      </c>
      <c r="AU5" s="16">
        <f t="shared" si="0"/>
        <v>125</v>
      </c>
      <c r="AV5" s="16">
        <f t="shared" si="0"/>
        <v>848</v>
      </c>
      <c r="AW5" s="16">
        <f t="shared" si="0"/>
        <v>12766</v>
      </c>
      <c r="AX5" s="16">
        <f t="shared" si="0"/>
        <v>1771</v>
      </c>
    </row>
    <row r="6" spans="1:50" x14ac:dyDescent="0.35">
      <c r="A6" s="23">
        <v>2</v>
      </c>
      <c r="B6" s="27" t="s">
        <v>2</v>
      </c>
      <c r="C6" s="1">
        <v>78600</v>
      </c>
      <c r="D6" s="1">
        <v>31988</v>
      </c>
      <c r="E6" s="1">
        <v>52290</v>
      </c>
      <c r="F6" s="1">
        <v>20918</v>
      </c>
      <c r="G6" s="1">
        <v>1490</v>
      </c>
      <c r="H6" s="1">
        <v>2521</v>
      </c>
      <c r="I6" s="1">
        <v>23789</v>
      </c>
      <c r="J6" s="1">
        <v>9580</v>
      </c>
      <c r="K6" s="1">
        <v>2848</v>
      </c>
      <c r="L6" s="1">
        <v>615</v>
      </c>
      <c r="M6" s="1">
        <v>2162</v>
      </c>
      <c r="N6" s="1">
        <v>433</v>
      </c>
      <c r="O6" s="1">
        <v>8</v>
      </c>
      <c r="P6" s="1">
        <v>59</v>
      </c>
      <c r="Q6" s="1">
        <v>627</v>
      </c>
      <c r="R6" s="1">
        <v>174</v>
      </c>
      <c r="S6" s="1">
        <v>164</v>
      </c>
      <c r="T6" s="1">
        <v>71</v>
      </c>
      <c r="U6" s="1">
        <v>151</v>
      </c>
      <c r="V6" s="1">
        <v>65</v>
      </c>
      <c r="W6" s="1">
        <v>5</v>
      </c>
      <c r="X6" s="1">
        <v>13</v>
      </c>
      <c r="Y6" s="1">
        <v>0</v>
      </c>
      <c r="Z6" s="1">
        <v>1</v>
      </c>
      <c r="AA6" s="1"/>
      <c r="AB6" s="1"/>
      <c r="AC6" s="1"/>
      <c r="AD6" s="1"/>
      <c r="AE6" s="1"/>
      <c r="AF6" s="1"/>
      <c r="AG6" s="1"/>
      <c r="AH6" s="1"/>
      <c r="AI6" s="1">
        <v>747</v>
      </c>
      <c r="AJ6" s="1">
        <v>923</v>
      </c>
      <c r="AK6" s="1">
        <v>664</v>
      </c>
      <c r="AL6" s="1">
        <v>839</v>
      </c>
      <c r="AM6" s="1">
        <v>3</v>
      </c>
      <c r="AN6" s="1">
        <v>0</v>
      </c>
      <c r="AO6" s="1">
        <v>80</v>
      </c>
      <c r="AP6" s="1">
        <v>84</v>
      </c>
      <c r="AQ6" s="16">
        <f t="shared" ref="AQ6:AQ39" si="1">C6+K6+S6+AA6+AI6</f>
        <v>82359</v>
      </c>
      <c r="AR6" s="16">
        <f t="shared" ref="AR6:AR39" si="2">D6+L6+T6+AB6+AJ6</f>
        <v>33597</v>
      </c>
      <c r="AS6" s="16">
        <f t="shared" ref="AS6:AS39" si="3">E6+M6+U6+AC6+AK6</f>
        <v>55267</v>
      </c>
      <c r="AT6" s="16">
        <f t="shared" ref="AT6:AT39" si="4">F6+N6+V6+AD6+AL6</f>
        <v>22255</v>
      </c>
      <c r="AU6" s="16">
        <f t="shared" ref="AU6:AU39" si="5">G6+O6+W6+AE6+AM6</f>
        <v>1506</v>
      </c>
      <c r="AV6" s="16">
        <f t="shared" ref="AV6:AV39" si="6">H6+P6+X6+AF6+AN6</f>
        <v>2593</v>
      </c>
      <c r="AW6" s="16">
        <f t="shared" ref="AW6:AW39" si="7">I6+Q6+Y6+AG6+AO6</f>
        <v>24496</v>
      </c>
      <c r="AX6" s="16">
        <f t="shared" ref="AX6:AX39" si="8">J6+R6+Z6+AH6+AP6</f>
        <v>9839</v>
      </c>
    </row>
    <row r="7" spans="1:50" x14ac:dyDescent="0.35">
      <c r="A7" s="23">
        <v>3</v>
      </c>
      <c r="B7" s="27" t="s">
        <v>3</v>
      </c>
      <c r="C7" s="1">
        <v>68656</v>
      </c>
      <c r="D7" s="1">
        <v>60445</v>
      </c>
      <c r="E7" s="1">
        <v>45820</v>
      </c>
      <c r="F7" s="1">
        <v>40247</v>
      </c>
      <c r="G7" s="1">
        <v>1375</v>
      </c>
      <c r="H7" s="1">
        <v>2133</v>
      </c>
      <c r="I7" s="1">
        <v>20696</v>
      </c>
      <c r="J7" s="1">
        <v>18820</v>
      </c>
      <c r="K7" s="1">
        <v>1283</v>
      </c>
      <c r="L7" s="1">
        <v>629</v>
      </c>
      <c r="M7" s="1">
        <v>966</v>
      </c>
      <c r="N7" s="1">
        <v>501</v>
      </c>
      <c r="O7" s="1">
        <v>1</v>
      </c>
      <c r="P7" s="1">
        <v>20</v>
      </c>
      <c r="Q7" s="1">
        <v>297</v>
      </c>
      <c r="R7" s="1">
        <v>127</v>
      </c>
      <c r="S7" s="1">
        <v>181</v>
      </c>
      <c r="T7" s="1">
        <v>408</v>
      </c>
      <c r="U7" s="1">
        <v>181</v>
      </c>
      <c r="V7" s="1">
        <v>407</v>
      </c>
      <c r="W7" s="1">
        <v>1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1954</v>
      </c>
      <c r="AJ7" s="1">
        <v>2486</v>
      </c>
      <c r="AK7" s="1">
        <v>1642</v>
      </c>
      <c r="AL7" s="1">
        <v>2150</v>
      </c>
      <c r="AM7" s="1">
        <v>28</v>
      </c>
      <c r="AN7" s="1">
        <v>20</v>
      </c>
      <c r="AO7" s="1">
        <v>291</v>
      </c>
      <c r="AP7" s="1">
        <v>319</v>
      </c>
      <c r="AQ7" s="16">
        <f t="shared" si="1"/>
        <v>72074</v>
      </c>
      <c r="AR7" s="16">
        <f t="shared" si="2"/>
        <v>63968</v>
      </c>
      <c r="AS7" s="16">
        <f t="shared" si="3"/>
        <v>48609</v>
      </c>
      <c r="AT7" s="16">
        <f t="shared" si="4"/>
        <v>43305</v>
      </c>
      <c r="AU7" s="16">
        <f t="shared" si="5"/>
        <v>1405</v>
      </c>
      <c r="AV7" s="16">
        <f t="shared" si="6"/>
        <v>2173</v>
      </c>
      <c r="AW7" s="16">
        <f t="shared" si="7"/>
        <v>21284</v>
      </c>
      <c r="AX7" s="16">
        <f t="shared" si="8"/>
        <v>19266</v>
      </c>
    </row>
    <row r="8" spans="1:50" x14ac:dyDescent="0.35">
      <c r="A8" s="23">
        <v>4</v>
      </c>
      <c r="B8" s="27" t="s">
        <v>4</v>
      </c>
      <c r="C8" s="1">
        <v>180068</v>
      </c>
      <c r="D8" s="1">
        <v>148809</v>
      </c>
      <c r="E8" s="1">
        <v>121713</v>
      </c>
      <c r="F8" s="1">
        <v>104178</v>
      </c>
      <c r="G8" s="1">
        <v>7947</v>
      </c>
      <c r="H8" s="1">
        <v>12080</v>
      </c>
      <c r="I8" s="1">
        <v>46274</v>
      </c>
      <c r="J8" s="1">
        <v>36686</v>
      </c>
      <c r="K8" s="1">
        <v>8711</v>
      </c>
      <c r="L8" s="1">
        <v>1610</v>
      </c>
      <c r="M8" s="1">
        <v>6073</v>
      </c>
      <c r="N8" s="1">
        <v>1183</v>
      </c>
      <c r="O8" s="1">
        <v>68</v>
      </c>
      <c r="P8" s="1">
        <v>448</v>
      </c>
      <c r="Q8" s="1">
        <v>2190</v>
      </c>
      <c r="R8" s="1">
        <v>359</v>
      </c>
      <c r="S8" s="1">
        <v>277</v>
      </c>
      <c r="T8" s="1">
        <v>776</v>
      </c>
      <c r="U8" s="1">
        <v>254</v>
      </c>
      <c r="V8" s="1">
        <v>727</v>
      </c>
      <c r="W8" s="1">
        <v>19</v>
      </c>
      <c r="X8" s="1">
        <v>13</v>
      </c>
      <c r="Y8" s="1">
        <v>10</v>
      </c>
      <c r="Z8" s="1">
        <v>30</v>
      </c>
      <c r="AA8" s="1">
        <v>0</v>
      </c>
      <c r="AB8" s="1">
        <v>433</v>
      </c>
      <c r="AC8" s="1">
        <v>0</v>
      </c>
      <c r="AD8" s="1">
        <v>193</v>
      </c>
      <c r="AE8" s="1">
        <v>5</v>
      </c>
      <c r="AF8" s="1">
        <v>0</v>
      </c>
      <c r="AG8" s="1">
        <v>0</v>
      </c>
      <c r="AH8" s="1">
        <v>235</v>
      </c>
      <c r="AI8" s="1">
        <v>4382</v>
      </c>
      <c r="AJ8" s="1">
        <v>4256</v>
      </c>
      <c r="AK8" s="1">
        <v>3861</v>
      </c>
      <c r="AL8" s="1">
        <v>3773</v>
      </c>
      <c r="AM8" s="1">
        <v>115</v>
      </c>
      <c r="AN8" s="1">
        <v>127</v>
      </c>
      <c r="AO8" s="1">
        <v>407</v>
      </c>
      <c r="AP8" s="1">
        <v>354</v>
      </c>
      <c r="AQ8" s="16">
        <f t="shared" si="1"/>
        <v>193438</v>
      </c>
      <c r="AR8" s="16">
        <f t="shared" si="2"/>
        <v>155884</v>
      </c>
      <c r="AS8" s="16">
        <f t="shared" si="3"/>
        <v>131901</v>
      </c>
      <c r="AT8" s="16">
        <f t="shared" si="4"/>
        <v>110054</v>
      </c>
      <c r="AU8" s="16">
        <f t="shared" si="5"/>
        <v>8154</v>
      </c>
      <c r="AV8" s="16">
        <f t="shared" si="6"/>
        <v>12668</v>
      </c>
      <c r="AW8" s="16">
        <f t="shared" si="7"/>
        <v>48881</v>
      </c>
      <c r="AX8" s="16">
        <f t="shared" si="8"/>
        <v>37664</v>
      </c>
    </row>
    <row r="9" spans="1:50" x14ac:dyDescent="0.35">
      <c r="A9" s="23">
        <v>5</v>
      </c>
      <c r="B9" s="27" t="s">
        <v>5</v>
      </c>
      <c r="C9" s="1">
        <v>181660</v>
      </c>
      <c r="D9" s="1">
        <v>114465</v>
      </c>
      <c r="E9" s="1">
        <v>133358</v>
      </c>
      <c r="F9" s="1">
        <v>84950</v>
      </c>
      <c r="G9" s="1">
        <v>4257</v>
      </c>
      <c r="H9" s="1">
        <v>8948</v>
      </c>
      <c r="I9" s="1">
        <v>39354</v>
      </c>
      <c r="J9" s="1">
        <v>25258</v>
      </c>
      <c r="K9" s="1">
        <v>8836</v>
      </c>
      <c r="L9" s="1">
        <v>2145</v>
      </c>
      <c r="M9" s="1">
        <v>6066</v>
      </c>
      <c r="N9" s="1">
        <v>1488</v>
      </c>
      <c r="O9" s="1">
        <v>51</v>
      </c>
      <c r="P9" s="1">
        <v>299</v>
      </c>
      <c r="Q9" s="1">
        <v>2471</v>
      </c>
      <c r="R9" s="1">
        <v>606</v>
      </c>
      <c r="S9" s="1">
        <v>348</v>
      </c>
      <c r="T9" s="1">
        <v>565</v>
      </c>
      <c r="U9" s="1">
        <v>330</v>
      </c>
      <c r="V9" s="1">
        <v>547</v>
      </c>
      <c r="W9" s="1">
        <v>13</v>
      </c>
      <c r="X9" s="1">
        <v>9</v>
      </c>
      <c r="Y9" s="1">
        <v>9</v>
      </c>
      <c r="Z9" s="1">
        <v>5</v>
      </c>
      <c r="AA9" s="1">
        <v>0</v>
      </c>
      <c r="AB9" s="1">
        <v>70</v>
      </c>
      <c r="AC9" s="1">
        <v>0</v>
      </c>
      <c r="AD9" s="1">
        <v>40</v>
      </c>
      <c r="AE9" s="1">
        <v>3</v>
      </c>
      <c r="AF9" s="1">
        <v>0</v>
      </c>
      <c r="AG9" s="1">
        <v>0</v>
      </c>
      <c r="AH9" s="1">
        <v>27</v>
      </c>
      <c r="AI9" s="1">
        <v>616</v>
      </c>
      <c r="AJ9" s="1">
        <v>862</v>
      </c>
      <c r="AK9" s="1">
        <v>534</v>
      </c>
      <c r="AL9" s="1">
        <v>782</v>
      </c>
      <c r="AM9" s="1">
        <v>6</v>
      </c>
      <c r="AN9" s="1">
        <v>7</v>
      </c>
      <c r="AO9" s="1">
        <v>76</v>
      </c>
      <c r="AP9" s="1">
        <v>73</v>
      </c>
      <c r="AQ9" s="16">
        <f t="shared" si="1"/>
        <v>191460</v>
      </c>
      <c r="AR9" s="16">
        <f t="shared" si="2"/>
        <v>118107</v>
      </c>
      <c r="AS9" s="16">
        <f t="shared" si="3"/>
        <v>140288</v>
      </c>
      <c r="AT9" s="16">
        <f t="shared" si="4"/>
        <v>87807</v>
      </c>
      <c r="AU9" s="16">
        <f t="shared" si="5"/>
        <v>4330</v>
      </c>
      <c r="AV9" s="16">
        <f t="shared" si="6"/>
        <v>9263</v>
      </c>
      <c r="AW9" s="16">
        <f t="shared" si="7"/>
        <v>41910</v>
      </c>
      <c r="AX9" s="16">
        <f t="shared" si="8"/>
        <v>25969</v>
      </c>
    </row>
    <row r="10" spans="1:50" x14ac:dyDescent="0.35">
      <c r="A10" s="23">
        <v>6</v>
      </c>
      <c r="B10" s="27" t="s">
        <v>6</v>
      </c>
      <c r="C10" s="1">
        <v>267079</v>
      </c>
      <c r="D10" s="1">
        <v>219138</v>
      </c>
      <c r="E10" s="1">
        <v>182985</v>
      </c>
      <c r="F10" s="1">
        <v>159784</v>
      </c>
      <c r="G10" s="1">
        <v>7263</v>
      </c>
      <c r="H10" s="1">
        <v>10002</v>
      </c>
      <c r="I10" s="1">
        <v>74092</v>
      </c>
      <c r="J10" s="1">
        <v>52091</v>
      </c>
      <c r="K10" s="1">
        <v>11449</v>
      </c>
      <c r="L10" s="1">
        <v>4595</v>
      </c>
      <c r="M10" s="1">
        <v>7509</v>
      </c>
      <c r="N10" s="1">
        <v>3208</v>
      </c>
      <c r="O10" s="1">
        <v>238</v>
      </c>
      <c r="P10" s="1">
        <v>425</v>
      </c>
      <c r="Q10" s="1">
        <v>3515</v>
      </c>
      <c r="R10" s="1">
        <v>1149</v>
      </c>
      <c r="S10" s="1">
        <v>567</v>
      </c>
      <c r="T10" s="1">
        <v>1630</v>
      </c>
      <c r="U10" s="1">
        <v>557</v>
      </c>
      <c r="V10" s="1">
        <v>1603</v>
      </c>
      <c r="W10" s="1">
        <v>24</v>
      </c>
      <c r="X10" s="1">
        <v>10</v>
      </c>
      <c r="Y10" s="1">
        <v>0</v>
      </c>
      <c r="Z10" s="1">
        <v>3</v>
      </c>
      <c r="AA10" s="1">
        <v>323</v>
      </c>
      <c r="AB10" s="1">
        <v>498</v>
      </c>
      <c r="AC10" s="1">
        <v>198</v>
      </c>
      <c r="AD10" s="1">
        <v>255</v>
      </c>
      <c r="AE10" s="1">
        <v>5</v>
      </c>
      <c r="AF10" s="1">
        <v>7</v>
      </c>
      <c r="AG10" s="1">
        <v>118</v>
      </c>
      <c r="AH10" s="1">
        <v>238</v>
      </c>
      <c r="AI10" s="1">
        <v>2541</v>
      </c>
      <c r="AJ10" s="1">
        <v>3255</v>
      </c>
      <c r="AK10" s="1">
        <v>2320</v>
      </c>
      <c r="AL10" s="1">
        <v>3009</v>
      </c>
      <c r="AM10" s="1">
        <v>9</v>
      </c>
      <c r="AN10" s="1">
        <v>19</v>
      </c>
      <c r="AO10" s="1">
        <v>212</v>
      </c>
      <c r="AP10" s="1">
        <v>227</v>
      </c>
      <c r="AQ10" s="16">
        <f t="shared" si="1"/>
        <v>281959</v>
      </c>
      <c r="AR10" s="16">
        <f t="shared" si="2"/>
        <v>229116</v>
      </c>
      <c r="AS10" s="16">
        <f t="shared" si="3"/>
        <v>193569</v>
      </c>
      <c r="AT10" s="16">
        <f t="shared" si="4"/>
        <v>167859</v>
      </c>
      <c r="AU10" s="16">
        <f t="shared" si="5"/>
        <v>7539</v>
      </c>
      <c r="AV10" s="16">
        <f t="shared" si="6"/>
        <v>10463</v>
      </c>
      <c r="AW10" s="16">
        <f t="shared" si="7"/>
        <v>77937</v>
      </c>
      <c r="AX10" s="16">
        <f t="shared" si="8"/>
        <v>53708</v>
      </c>
    </row>
    <row r="11" spans="1:50" x14ac:dyDescent="0.35">
      <c r="A11" s="23">
        <v>7</v>
      </c>
      <c r="B11" s="27" t="s">
        <v>7</v>
      </c>
      <c r="C11" s="1">
        <v>108869</v>
      </c>
      <c r="D11" s="1">
        <v>66545</v>
      </c>
      <c r="E11" s="1">
        <v>86857</v>
      </c>
      <c r="F11" s="1">
        <v>51732</v>
      </c>
      <c r="G11" s="1">
        <v>1352</v>
      </c>
      <c r="H11" s="1">
        <v>3029</v>
      </c>
      <c r="I11" s="1">
        <v>18983</v>
      </c>
      <c r="J11" s="1">
        <v>13461</v>
      </c>
      <c r="K11" s="1">
        <v>13334</v>
      </c>
      <c r="L11" s="1">
        <v>6568</v>
      </c>
      <c r="M11" s="1">
        <v>9955</v>
      </c>
      <c r="N11" s="1">
        <v>5108</v>
      </c>
      <c r="O11" s="1">
        <v>151</v>
      </c>
      <c r="P11" s="1">
        <v>225</v>
      </c>
      <c r="Q11" s="1">
        <v>3154</v>
      </c>
      <c r="R11" s="1">
        <v>1309</v>
      </c>
      <c r="S11" s="1">
        <v>274</v>
      </c>
      <c r="T11" s="1">
        <v>190</v>
      </c>
      <c r="U11" s="1">
        <v>267</v>
      </c>
      <c r="V11" s="1">
        <v>190</v>
      </c>
      <c r="W11" s="1">
        <v>0</v>
      </c>
      <c r="X11" s="1">
        <v>7</v>
      </c>
      <c r="Y11" s="1">
        <v>0</v>
      </c>
      <c r="Z11" s="1">
        <v>0</v>
      </c>
      <c r="AA11" s="1">
        <v>585</v>
      </c>
      <c r="AB11" s="1">
        <v>337</v>
      </c>
      <c r="AC11" s="1">
        <v>418</v>
      </c>
      <c r="AD11" s="1">
        <v>202</v>
      </c>
      <c r="AE11" s="1">
        <v>1</v>
      </c>
      <c r="AF11" s="1">
        <v>5</v>
      </c>
      <c r="AG11" s="1">
        <v>162</v>
      </c>
      <c r="AH11" s="1">
        <v>134</v>
      </c>
      <c r="AI11" s="1">
        <v>1003</v>
      </c>
      <c r="AJ11" s="1">
        <v>1504</v>
      </c>
      <c r="AK11" s="1">
        <v>938</v>
      </c>
      <c r="AL11" s="1">
        <v>1458</v>
      </c>
      <c r="AM11" s="1">
        <v>19</v>
      </c>
      <c r="AN11" s="1">
        <v>3</v>
      </c>
      <c r="AO11" s="1">
        <v>46</v>
      </c>
      <c r="AP11" s="1">
        <v>43</v>
      </c>
      <c r="AQ11" s="16">
        <f t="shared" si="1"/>
        <v>124065</v>
      </c>
      <c r="AR11" s="16">
        <f t="shared" si="2"/>
        <v>75144</v>
      </c>
      <c r="AS11" s="16">
        <f t="shared" si="3"/>
        <v>98435</v>
      </c>
      <c r="AT11" s="16">
        <f t="shared" si="4"/>
        <v>58690</v>
      </c>
      <c r="AU11" s="16">
        <f t="shared" si="5"/>
        <v>1523</v>
      </c>
      <c r="AV11" s="16">
        <f t="shared" si="6"/>
        <v>3269</v>
      </c>
      <c r="AW11" s="16">
        <f t="shared" si="7"/>
        <v>22345</v>
      </c>
      <c r="AX11" s="16">
        <f t="shared" si="8"/>
        <v>14947</v>
      </c>
    </row>
    <row r="12" spans="1:50" x14ac:dyDescent="0.35">
      <c r="A12" s="23">
        <v>8</v>
      </c>
      <c r="B12" s="27" t="s">
        <v>8</v>
      </c>
      <c r="C12" s="1">
        <v>133025</v>
      </c>
      <c r="D12" s="1">
        <v>49236</v>
      </c>
      <c r="E12" s="1">
        <v>85959</v>
      </c>
      <c r="F12" s="1">
        <v>25547</v>
      </c>
      <c r="G12" s="1">
        <v>3218</v>
      </c>
      <c r="H12" s="1">
        <v>11285</v>
      </c>
      <c r="I12" s="1">
        <v>35781</v>
      </c>
      <c r="J12" s="1">
        <v>20471</v>
      </c>
      <c r="K12" s="1">
        <v>3017</v>
      </c>
      <c r="L12" s="1">
        <v>1793</v>
      </c>
      <c r="M12" s="1">
        <v>1880</v>
      </c>
      <c r="N12" s="1">
        <v>1066</v>
      </c>
      <c r="O12" s="1">
        <v>93</v>
      </c>
      <c r="P12" s="1">
        <v>147</v>
      </c>
      <c r="Q12" s="1">
        <v>990</v>
      </c>
      <c r="R12" s="1">
        <v>634</v>
      </c>
      <c r="S12" s="1">
        <v>467</v>
      </c>
      <c r="T12" s="1">
        <v>16</v>
      </c>
      <c r="U12" s="1">
        <v>406</v>
      </c>
      <c r="V12" s="1">
        <v>16</v>
      </c>
      <c r="W12" s="1">
        <v>0</v>
      </c>
      <c r="X12" s="1">
        <v>21</v>
      </c>
      <c r="Y12" s="1">
        <v>40</v>
      </c>
      <c r="Z12" s="1">
        <v>0</v>
      </c>
      <c r="AA12" s="1"/>
      <c r="AB12" s="1"/>
      <c r="AC12" s="1"/>
      <c r="AD12" s="1"/>
      <c r="AE12" s="1"/>
      <c r="AF12" s="1"/>
      <c r="AG12" s="1"/>
      <c r="AH12" s="1"/>
      <c r="AI12" s="1">
        <v>1666</v>
      </c>
      <c r="AJ12" s="1">
        <v>3929</v>
      </c>
      <c r="AK12" s="1">
        <v>1607</v>
      </c>
      <c r="AL12" s="1">
        <v>3791</v>
      </c>
      <c r="AM12" s="1">
        <v>8</v>
      </c>
      <c r="AN12" s="1">
        <v>28</v>
      </c>
      <c r="AO12" s="1">
        <v>51</v>
      </c>
      <c r="AP12" s="1">
        <v>110</v>
      </c>
      <c r="AQ12" s="16">
        <f t="shared" si="1"/>
        <v>138175</v>
      </c>
      <c r="AR12" s="16">
        <f t="shared" si="2"/>
        <v>54974</v>
      </c>
      <c r="AS12" s="16">
        <f t="shared" si="3"/>
        <v>89852</v>
      </c>
      <c r="AT12" s="16">
        <f t="shared" si="4"/>
        <v>30420</v>
      </c>
      <c r="AU12" s="16">
        <f t="shared" si="5"/>
        <v>3319</v>
      </c>
      <c r="AV12" s="16">
        <f t="shared" si="6"/>
        <v>11481</v>
      </c>
      <c r="AW12" s="16">
        <f t="shared" si="7"/>
        <v>36862</v>
      </c>
      <c r="AX12" s="16">
        <f t="shared" si="8"/>
        <v>21215</v>
      </c>
    </row>
    <row r="13" spans="1:50" x14ac:dyDescent="0.35">
      <c r="A13" s="23">
        <v>9</v>
      </c>
      <c r="B13" s="27" t="s">
        <v>9</v>
      </c>
      <c r="C13" s="1">
        <v>91698</v>
      </c>
      <c r="D13" s="1">
        <v>14827</v>
      </c>
      <c r="E13" s="1">
        <v>62692</v>
      </c>
      <c r="F13" s="1">
        <v>10876</v>
      </c>
      <c r="G13" s="1">
        <v>1306</v>
      </c>
      <c r="H13" s="1">
        <v>8882</v>
      </c>
      <c r="I13" s="1">
        <v>20124</v>
      </c>
      <c r="J13" s="1">
        <v>2645</v>
      </c>
      <c r="K13" s="1">
        <v>3452</v>
      </c>
      <c r="L13" s="1">
        <v>850</v>
      </c>
      <c r="M13" s="1">
        <v>2704</v>
      </c>
      <c r="N13" s="1">
        <v>688</v>
      </c>
      <c r="O13" s="1">
        <v>91</v>
      </c>
      <c r="P13" s="1">
        <v>285</v>
      </c>
      <c r="Q13" s="1">
        <v>463</v>
      </c>
      <c r="R13" s="1">
        <v>71</v>
      </c>
      <c r="S13" s="1">
        <v>559</v>
      </c>
      <c r="T13" s="1">
        <v>150</v>
      </c>
      <c r="U13" s="1">
        <v>559</v>
      </c>
      <c r="V13" s="1">
        <v>150</v>
      </c>
      <c r="W13" s="1">
        <v>0</v>
      </c>
      <c r="X13" s="1">
        <v>0</v>
      </c>
      <c r="Y13" s="1">
        <v>0</v>
      </c>
      <c r="Z13" s="1">
        <v>0</v>
      </c>
      <c r="AA13" s="1"/>
      <c r="AB13" s="1"/>
      <c r="AC13" s="1"/>
      <c r="AD13" s="1"/>
      <c r="AE13" s="1"/>
      <c r="AF13" s="1"/>
      <c r="AG13" s="1"/>
      <c r="AH13" s="1"/>
      <c r="AI13" s="1">
        <v>1409</v>
      </c>
      <c r="AJ13" s="1">
        <v>2895</v>
      </c>
      <c r="AK13" s="1">
        <v>1144</v>
      </c>
      <c r="AL13" s="1">
        <v>2217</v>
      </c>
      <c r="AM13" s="1">
        <v>108</v>
      </c>
      <c r="AN13" s="1">
        <v>208</v>
      </c>
      <c r="AO13" s="1">
        <v>157</v>
      </c>
      <c r="AP13" s="1">
        <v>470</v>
      </c>
      <c r="AQ13" s="16">
        <f t="shared" si="1"/>
        <v>97118</v>
      </c>
      <c r="AR13" s="16">
        <f t="shared" si="2"/>
        <v>18722</v>
      </c>
      <c r="AS13" s="16">
        <f t="shared" si="3"/>
        <v>67099</v>
      </c>
      <c r="AT13" s="16">
        <f t="shared" si="4"/>
        <v>13931</v>
      </c>
      <c r="AU13" s="16">
        <f t="shared" si="5"/>
        <v>1505</v>
      </c>
      <c r="AV13" s="16">
        <f t="shared" si="6"/>
        <v>9375</v>
      </c>
      <c r="AW13" s="16">
        <f t="shared" si="7"/>
        <v>20744</v>
      </c>
      <c r="AX13" s="16">
        <f t="shared" si="8"/>
        <v>3186</v>
      </c>
    </row>
    <row r="14" spans="1:50" x14ac:dyDescent="0.35">
      <c r="A14" s="23">
        <v>10</v>
      </c>
      <c r="B14" s="27" t="s">
        <v>10</v>
      </c>
      <c r="C14" s="1">
        <v>19080</v>
      </c>
      <c r="D14" s="1">
        <v>16402</v>
      </c>
      <c r="E14" s="1">
        <v>14856</v>
      </c>
      <c r="F14" s="1">
        <v>12144</v>
      </c>
      <c r="G14" s="1">
        <v>232</v>
      </c>
      <c r="H14" s="1">
        <v>695</v>
      </c>
      <c r="I14" s="1">
        <v>3529</v>
      </c>
      <c r="J14" s="1">
        <v>4026</v>
      </c>
      <c r="K14" s="1">
        <v>3685</v>
      </c>
      <c r="L14" s="1">
        <v>1055</v>
      </c>
      <c r="M14" s="1">
        <v>2844</v>
      </c>
      <c r="N14" s="1">
        <v>803</v>
      </c>
      <c r="O14" s="1">
        <v>41</v>
      </c>
      <c r="P14" s="1">
        <v>82</v>
      </c>
      <c r="Q14" s="1">
        <v>759</v>
      </c>
      <c r="R14" s="1">
        <v>211</v>
      </c>
      <c r="S14" s="1">
        <v>158</v>
      </c>
      <c r="T14" s="1">
        <v>173</v>
      </c>
      <c r="U14" s="1">
        <v>156</v>
      </c>
      <c r="V14" s="1">
        <v>169</v>
      </c>
      <c r="W14" s="1">
        <v>0</v>
      </c>
      <c r="X14" s="1">
        <v>0</v>
      </c>
      <c r="Y14" s="1">
        <v>2</v>
      </c>
      <c r="Z14" s="1">
        <v>4</v>
      </c>
      <c r="AA14" s="1">
        <v>73</v>
      </c>
      <c r="AB14" s="1">
        <v>79</v>
      </c>
      <c r="AC14" s="1">
        <v>63</v>
      </c>
      <c r="AD14" s="1">
        <v>63</v>
      </c>
      <c r="AE14" s="1">
        <v>3</v>
      </c>
      <c r="AF14" s="1">
        <v>0</v>
      </c>
      <c r="AG14" s="1">
        <v>10</v>
      </c>
      <c r="AH14" s="1">
        <v>13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6">
        <f t="shared" si="1"/>
        <v>22996</v>
      </c>
      <c r="AR14" s="16">
        <f t="shared" si="2"/>
        <v>17709</v>
      </c>
      <c r="AS14" s="16">
        <f t="shared" si="3"/>
        <v>17919</v>
      </c>
      <c r="AT14" s="16">
        <f t="shared" si="4"/>
        <v>13179</v>
      </c>
      <c r="AU14" s="16">
        <f t="shared" si="5"/>
        <v>276</v>
      </c>
      <c r="AV14" s="16">
        <f t="shared" si="6"/>
        <v>777</v>
      </c>
      <c r="AW14" s="16">
        <f t="shared" si="7"/>
        <v>4300</v>
      </c>
      <c r="AX14" s="16">
        <f t="shared" si="8"/>
        <v>4254</v>
      </c>
    </row>
    <row r="15" spans="1:50" x14ac:dyDescent="0.35">
      <c r="A15" s="23">
        <v>11</v>
      </c>
      <c r="B15" s="27" t="s">
        <v>11</v>
      </c>
      <c r="C15" s="1">
        <v>198976</v>
      </c>
      <c r="D15" s="1">
        <v>153519</v>
      </c>
      <c r="E15" s="1">
        <v>121909</v>
      </c>
      <c r="F15" s="1">
        <v>99798</v>
      </c>
      <c r="G15" s="1">
        <v>6352</v>
      </c>
      <c r="H15" s="1">
        <v>11515</v>
      </c>
      <c r="I15" s="1">
        <v>65553</v>
      </c>
      <c r="J15" s="1">
        <v>47369</v>
      </c>
      <c r="K15" s="1">
        <v>10474</v>
      </c>
      <c r="L15" s="1">
        <v>3832</v>
      </c>
      <c r="M15" s="1">
        <v>6898</v>
      </c>
      <c r="N15" s="1">
        <v>3141</v>
      </c>
      <c r="O15" s="1">
        <v>82</v>
      </c>
      <c r="P15" s="1">
        <v>487</v>
      </c>
      <c r="Q15" s="1">
        <v>3089</v>
      </c>
      <c r="R15" s="1">
        <v>609</v>
      </c>
      <c r="S15" s="1">
        <v>165</v>
      </c>
      <c r="T15" s="1">
        <v>633</v>
      </c>
      <c r="U15" s="1">
        <v>143</v>
      </c>
      <c r="V15" s="1">
        <v>575</v>
      </c>
      <c r="W15" s="1">
        <v>13</v>
      </c>
      <c r="X15" s="1">
        <v>6</v>
      </c>
      <c r="Y15" s="1">
        <v>16</v>
      </c>
      <c r="Z15" s="1">
        <v>45</v>
      </c>
      <c r="AA15" s="1">
        <v>0</v>
      </c>
      <c r="AB15" s="1">
        <v>142</v>
      </c>
      <c r="AC15" s="1">
        <v>0</v>
      </c>
      <c r="AD15" s="1">
        <v>100</v>
      </c>
      <c r="AE15" s="1">
        <v>3</v>
      </c>
      <c r="AF15" s="1">
        <v>0</v>
      </c>
      <c r="AG15" s="1">
        <v>0</v>
      </c>
      <c r="AH15" s="1">
        <v>39</v>
      </c>
      <c r="AI15" s="1">
        <v>3694</v>
      </c>
      <c r="AJ15" s="1">
        <v>4666</v>
      </c>
      <c r="AK15" s="1">
        <v>3101</v>
      </c>
      <c r="AL15" s="1">
        <v>4054</v>
      </c>
      <c r="AM15" s="1">
        <v>107</v>
      </c>
      <c r="AN15" s="1">
        <v>118</v>
      </c>
      <c r="AO15" s="1">
        <v>485</v>
      </c>
      <c r="AP15" s="1">
        <v>494</v>
      </c>
      <c r="AQ15" s="16">
        <f t="shared" si="1"/>
        <v>213309</v>
      </c>
      <c r="AR15" s="16">
        <f t="shared" si="2"/>
        <v>162792</v>
      </c>
      <c r="AS15" s="16">
        <f t="shared" si="3"/>
        <v>132051</v>
      </c>
      <c r="AT15" s="16">
        <f t="shared" si="4"/>
        <v>107668</v>
      </c>
      <c r="AU15" s="16">
        <f t="shared" si="5"/>
        <v>6557</v>
      </c>
      <c r="AV15" s="16">
        <f t="shared" si="6"/>
        <v>12126</v>
      </c>
      <c r="AW15" s="16">
        <f t="shared" si="7"/>
        <v>69143</v>
      </c>
      <c r="AX15" s="16">
        <f t="shared" si="8"/>
        <v>48556</v>
      </c>
    </row>
    <row r="16" spans="1:50" x14ac:dyDescent="0.35">
      <c r="A16" s="23">
        <v>12</v>
      </c>
      <c r="B16" s="27" t="s">
        <v>12</v>
      </c>
      <c r="C16" s="1">
        <v>102229</v>
      </c>
      <c r="D16" s="1">
        <v>74593</v>
      </c>
      <c r="E16" s="1">
        <v>67579</v>
      </c>
      <c r="F16" s="1">
        <v>51724</v>
      </c>
      <c r="G16" s="1">
        <v>1271</v>
      </c>
      <c r="H16" s="1">
        <v>2165</v>
      </c>
      <c r="I16" s="1">
        <v>32495</v>
      </c>
      <c r="J16" s="1">
        <v>21588</v>
      </c>
      <c r="K16" s="1">
        <v>5891</v>
      </c>
      <c r="L16" s="1">
        <v>485</v>
      </c>
      <c r="M16" s="1">
        <v>3855</v>
      </c>
      <c r="N16" s="1">
        <v>366</v>
      </c>
      <c r="O16" s="1">
        <v>3</v>
      </c>
      <c r="P16" s="1">
        <v>93</v>
      </c>
      <c r="Q16" s="1">
        <v>1943</v>
      </c>
      <c r="R16" s="1">
        <v>116</v>
      </c>
      <c r="S16" s="1">
        <v>288</v>
      </c>
      <c r="T16" s="1">
        <v>1048</v>
      </c>
      <c r="U16" s="1">
        <v>204</v>
      </c>
      <c r="V16" s="1">
        <v>922</v>
      </c>
      <c r="W16" s="1">
        <v>49</v>
      </c>
      <c r="X16" s="1">
        <v>51</v>
      </c>
      <c r="Y16" s="1">
        <v>23</v>
      </c>
      <c r="Z16" s="1">
        <v>77</v>
      </c>
      <c r="AA16" s="1">
        <v>918</v>
      </c>
      <c r="AB16" s="1">
        <v>471</v>
      </c>
      <c r="AC16" s="1">
        <v>478</v>
      </c>
      <c r="AD16" s="1">
        <v>234</v>
      </c>
      <c r="AE16" s="1">
        <v>29</v>
      </c>
      <c r="AF16" s="1">
        <v>90</v>
      </c>
      <c r="AG16" s="1">
        <v>350</v>
      </c>
      <c r="AH16" s="1">
        <v>208</v>
      </c>
      <c r="AI16" s="1">
        <v>76</v>
      </c>
      <c r="AJ16" s="1">
        <v>409</v>
      </c>
      <c r="AK16" s="1">
        <v>65</v>
      </c>
      <c r="AL16" s="1">
        <v>396</v>
      </c>
      <c r="AM16" s="1">
        <v>9</v>
      </c>
      <c r="AN16" s="1">
        <v>9</v>
      </c>
      <c r="AO16" s="1">
        <v>2</v>
      </c>
      <c r="AP16" s="1">
        <v>4</v>
      </c>
      <c r="AQ16" s="16">
        <f t="shared" si="1"/>
        <v>109402</v>
      </c>
      <c r="AR16" s="16">
        <f t="shared" si="2"/>
        <v>77006</v>
      </c>
      <c r="AS16" s="16">
        <f t="shared" si="3"/>
        <v>72181</v>
      </c>
      <c r="AT16" s="16">
        <f t="shared" si="4"/>
        <v>53642</v>
      </c>
      <c r="AU16" s="16">
        <f t="shared" si="5"/>
        <v>1361</v>
      </c>
      <c r="AV16" s="16">
        <f t="shared" si="6"/>
        <v>2408</v>
      </c>
      <c r="AW16" s="16">
        <f t="shared" si="7"/>
        <v>34813</v>
      </c>
      <c r="AX16" s="16">
        <f t="shared" si="8"/>
        <v>21993</v>
      </c>
    </row>
    <row r="17" spans="1:50" x14ac:dyDescent="0.35">
      <c r="A17" s="23">
        <v>13</v>
      </c>
      <c r="B17" s="27" t="s">
        <v>13</v>
      </c>
      <c r="C17" s="1">
        <v>184426</v>
      </c>
      <c r="D17" s="1">
        <v>71068</v>
      </c>
      <c r="E17" s="1">
        <v>109015</v>
      </c>
      <c r="F17" s="1">
        <v>41014</v>
      </c>
      <c r="G17" s="1">
        <v>3779</v>
      </c>
      <c r="H17" s="1">
        <v>16207</v>
      </c>
      <c r="I17" s="1">
        <v>59204</v>
      </c>
      <c r="J17" s="1">
        <v>26275</v>
      </c>
      <c r="K17" s="1">
        <v>4619</v>
      </c>
      <c r="L17" s="1">
        <v>2411</v>
      </c>
      <c r="M17" s="1">
        <v>3576</v>
      </c>
      <c r="N17" s="1">
        <v>1740</v>
      </c>
      <c r="O17" s="1">
        <v>26</v>
      </c>
      <c r="P17" s="1">
        <v>42</v>
      </c>
      <c r="Q17" s="1">
        <v>1001</v>
      </c>
      <c r="R17" s="1">
        <v>645</v>
      </c>
      <c r="S17" s="1">
        <v>461</v>
      </c>
      <c r="T17" s="1">
        <v>141</v>
      </c>
      <c r="U17" s="1">
        <v>455</v>
      </c>
      <c r="V17" s="1">
        <v>141</v>
      </c>
      <c r="W17" s="1">
        <v>0</v>
      </c>
      <c r="X17" s="1">
        <v>0</v>
      </c>
      <c r="Y17" s="1">
        <v>6</v>
      </c>
      <c r="Z17" s="1">
        <v>0</v>
      </c>
      <c r="AA17" s="1"/>
      <c r="AB17" s="1"/>
      <c r="AC17" s="1"/>
      <c r="AD17" s="1"/>
      <c r="AE17" s="1"/>
      <c r="AF17" s="1"/>
      <c r="AG17" s="1"/>
      <c r="AH17" s="1"/>
      <c r="AI17" s="1">
        <v>1054</v>
      </c>
      <c r="AJ17" s="1">
        <v>2889</v>
      </c>
      <c r="AK17" s="1">
        <v>808</v>
      </c>
      <c r="AL17" s="1">
        <v>1932</v>
      </c>
      <c r="AM17" s="1">
        <v>58</v>
      </c>
      <c r="AN17" s="1">
        <v>93</v>
      </c>
      <c r="AO17" s="1">
        <v>188</v>
      </c>
      <c r="AP17" s="1">
        <v>864</v>
      </c>
      <c r="AQ17" s="16">
        <f t="shared" si="1"/>
        <v>190560</v>
      </c>
      <c r="AR17" s="16">
        <f t="shared" si="2"/>
        <v>76509</v>
      </c>
      <c r="AS17" s="16">
        <f t="shared" si="3"/>
        <v>113854</v>
      </c>
      <c r="AT17" s="16">
        <f t="shared" si="4"/>
        <v>44827</v>
      </c>
      <c r="AU17" s="16">
        <f t="shared" si="5"/>
        <v>3863</v>
      </c>
      <c r="AV17" s="16">
        <f t="shared" si="6"/>
        <v>16342</v>
      </c>
      <c r="AW17" s="16">
        <f t="shared" si="7"/>
        <v>60399</v>
      </c>
      <c r="AX17" s="16">
        <f t="shared" si="8"/>
        <v>27784</v>
      </c>
    </row>
    <row r="18" spans="1:50" x14ac:dyDescent="0.35">
      <c r="A18" s="23">
        <v>14</v>
      </c>
      <c r="B18" s="27" t="s">
        <v>14</v>
      </c>
      <c r="C18" s="1">
        <v>71591</v>
      </c>
      <c r="D18" s="1">
        <v>59232</v>
      </c>
      <c r="E18" s="1">
        <v>52678</v>
      </c>
      <c r="F18" s="1">
        <v>43610</v>
      </c>
      <c r="G18" s="1">
        <v>1201</v>
      </c>
      <c r="H18" s="1">
        <v>1708</v>
      </c>
      <c r="I18" s="1">
        <v>17208</v>
      </c>
      <c r="J18" s="1">
        <v>14419</v>
      </c>
      <c r="K18" s="1">
        <v>385</v>
      </c>
      <c r="L18" s="1">
        <v>122</v>
      </c>
      <c r="M18" s="1">
        <v>283</v>
      </c>
      <c r="N18" s="1">
        <v>83</v>
      </c>
      <c r="O18" s="1">
        <v>0</v>
      </c>
      <c r="P18" s="1">
        <v>3</v>
      </c>
      <c r="Q18" s="1">
        <v>99</v>
      </c>
      <c r="R18" s="1">
        <v>39</v>
      </c>
      <c r="S18" s="1">
        <v>152</v>
      </c>
      <c r="T18" s="1">
        <v>136</v>
      </c>
      <c r="U18" s="1">
        <v>132</v>
      </c>
      <c r="V18" s="1">
        <v>104</v>
      </c>
      <c r="W18" s="1">
        <v>0</v>
      </c>
      <c r="X18" s="1">
        <v>2</v>
      </c>
      <c r="Y18" s="1">
        <v>18</v>
      </c>
      <c r="Z18" s="1">
        <v>32</v>
      </c>
      <c r="AA18" s="1">
        <v>67</v>
      </c>
      <c r="AB18" s="1">
        <v>61</v>
      </c>
      <c r="AC18" s="1">
        <v>51</v>
      </c>
      <c r="AD18" s="1">
        <v>47</v>
      </c>
      <c r="AE18" s="1">
        <v>0</v>
      </c>
      <c r="AF18" s="1">
        <v>0</v>
      </c>
      <c r="AG18" s="1">
        <v>16</v>
      </c>
      <c r="AH18" s="1">
        <v>14</v>
      </c>
      <c r="AI18" s="1">
        <v>1566</v>
      </c>
      <c r="AJ18" s="1">
        <v>2114</v>
      </c>
      <c r="AK18" s="1">
        <v>1399</v>
      </c>
      <c r="AL18" s="1">
        <v>1943</v>
      </c>
      <c r="AM18" s="1">
        <v>14</v>
      </c>
      <c r="AN18" s="1">
        <v>13</v>
      </c>
      <c r="AO18" s="1">
        <v>150</v>
      </c>
      <c r="AP18" s="1">
        <v>160</v>
      </c>
      <c r="AQ18" s="16">
        <f t="shared" si="1"/>
        <v>73761</v>
      </c>
      <c r="AR18" s="16">
        <f t="shared" si="2"/>
        <v>61665</v>
      </c>
      <c r="AS18" s="16">
        <f t="shared" si="3"/>
        <v>54543</v>
      </c>
      <c r="AT18" s="16">
        <f t="shared" si="4"/>
        <v>45787</v>
      </c>
      <c r="AU18" s="16">
        <f t="shared" si="5"/>
        <v>1215</v>
      </c>
      <c r="AV18" s="16">
        <f t="shared" si="6"/>
        <v>1726</v>
      </c>
      <c r="AW18" s="16">
        <f t="shared" si="7"/>
        <v>17491</v>
      </c>
      <c r="AX18" s="16">
        <f t="shared" si="8"/>
        <v>14664</v>
      </c>
    </row>
    <row r="19" spans="1:50" x14ac:dyDescent="0.35">
      <c r="A19" s="23">
        <v>15</v>
      </c>
      <c r="B19" s="27" t="s">
        <v>15</v>
      </c>
      <c r="C19" s="1">
        <v>46485</v>
      </c>
      <c r="D19" s="1">
        <v>13322</v>
      </c>
      <c r="E19" s="1">
        <v>32818</v>
      </c>
      <c r="F19" s="1">
        <v>8053</v>
      </c>
      <c r="G19" s="1">
        <v>626</v>
      </c>
      <c r="H19" s="1">
        <v>2107</v>
      </c>
      <c r="I19" s="1">
        <v>11560</v>
      </c>
      <c r="J19" s="1">
        <v>4643</v>
      </c>
      <c r="K19" s="1">
        <v>1445</v>
      </c>
      <c r="L19" s="1">
        <v>681</v>
      </c>
      <c r="M19" s="1">
        <v>1128</v>
      </c>
      <c r="N19" s="1">
        <v>559</v>
      </c>
      <c r="O19" s="1">
        <v>28</v>
      </c>
      <c r="P19" s="1">
        <v>105</v>
      </c>
      <c r="Q19" s="1">
        <v>212</v>
      </c>
      <c r="R19" s="1">
        <v>94</v>
      </c>
      <c r="S19" s="1">
        <v>162</v>
      </c>
      <c r="T19" s="1">
        <v>42</v>
      </c>
      <c r="U19" s="1">
        <v>120</v>
      </c>
      <c r="V19" s="1">
        <v>41</v>
      </c>
      <c r="W19" s="1">
        <v>1</v>
      </c>
      <c r="X19" s="1">
        <v>21</v>
      </c>
      <c r="Y19" s="1">
        <v>21</v>
      </c>
      <c r="Z19" s="1">
        <v>0</v>
      </c>
      <c r="AA19" s="1"/>
      <c r="AB19" s="1"/>
      <c r="AC19" s="1"/>
      <c r="AD19" s="1"/>
      <c r="AE19" s="1"/>
      <c r="AF19" s="1"/>
      <c r="AG19" s="1"/>
      <c r="AH19" s="1"/>
      <c r="AI19" s="1">
        <v>1698</v>
      </c>
      <c r="AJ19" s="1">
        <v>220</v>
      </c>
      <c r="AK19" s="1">
        <v>1594</v>
      </c>
      <c r="AL19" s="1">
        <v>205</v>
      </c>
      <c r="AM19" s="1">
        <v>5</v>
      </c>
      <c r="AN19" s="1">
        <v>0</v>
      </c>
      <c r="AO19" s="1">
        <v>99</v>
      </c>
      <c r="AP19" s="1">
        <v>15</v>
      </c>
      <c r="AQ19" s="16">
        <f t="shared" si="1"/>
        <v>49790</v>
      </c>
      <c r="AR19" s="16">
        <f t="shared" si="2"/>
        <v>14265</v>
      </c>
      <c r="AS19" s="16">
        <f t="shared" si="3"/>
        <v>35660</v>
      </c>
      <c r="AT19" s="16">
        <f t="shared" si="4"/>
        <v>8858</v>
      </c>
      <c r="AU19" s="16">
        <f t="shared" si="5"/>
        <v>660</v>
      </c>
      <c r="AV19" s="16">
        <f t="shared" si="6"/>
        <v>2233</v>
      </c>
      <c r="AW19" s="16">
        <f t="shared" si="7"/>
        <v>11892</v>
      </c>
      <c r="AX19" s="16">
        <f t="shared" si="8"/>
        <v>4752</v>
      </c>
    </row>
    <row r="20" spans="1:50" x14ac:dyDescent="0.35">
      <c r="A20" s="23">
        <v>16</v>
      </c>
      <c r="B20" s="27" t="s">
        <v>16</v>
      </c>
      <c r="C20" s="1">
        <v>78713</v>
      </c>
      <c r="D20" s="1">
        <v>61239</v>
      </c>
      <c r="E20" s="1">
        <v>51448</v>
      </c>
      <c r="F20" s="1">
        <v>41123</v>
      </c>
      <c r="G20" s="1">
        <v>1580</v>
      </c>
      <c r="H20" s="1">
        <v>2389</v>
      </c>
      <c r="I20" s="1">
        <v>24876</v>
      </c>
      <c r="J20" s="1">
        <v>18536</v>
      </c>
      <c r="K20" s="1">
        <v>4495</v>
      </c>
      <c r="L20" s="1">
        <v>1099</v>
      </c>
      <c r="M20" s="1">
        <v>3306</v>
      </c>
      <c r="N20" s="1">
        <v>817</v>
      </c>
      <c r="O20" s="1">
        <v>13</v>
      </c>
      <c r="P20" s="1">
        <v>78</v>
      </c>
      <c r="Q20" s="1">
        <v>1111</v>
      </c>
      <c r="R20" s="1">
        <v>269</v>
      </c>
      <c r="S20" s="1">
        <v>120</v>
      </c>
      <c r="T20" s="1">
        <v>280</v>
      </c>
      <c r="U20" s="1">
        <v>109</v>
      </c>
      <c r="V20" s="1">
        <v>273</v>
      </c>
      <c r="W20" s="1">
        <v>6</v>
      </c>
      <c r="X20" s="1">
        <v>6</v>
      </c>
      <c r="Y20" s="1">
        <v>0</v>
      </c>
      <c r="Z20" s="1">
        <v>0</v>
      </c>
      <c r="AA20" s="1">
        <v>634</v>
      </c>
      <c r="AB20" s="1">
        <v>231</v>
      </c>
      <c r="AC20" s="1">
        <v>632</v>
      </c>
      <c r="AD20" s="1">
        <v>204</v>
      </c>
      <c r="AE20" s="1">
        <v>4</v>
      </c>
      <c r="AF20" s="1">
        <v>0</v>
      </c>
      <c r="AG20" s="1">
        <v>2</v>
      </c>
      <c r="AH20" s="1">
        <v>23</v>
      </c>
      <c r="AI20" s="1">
        <v>179</v>
      </c>
      <c r="AJ20" s="1">
        <v>283</v>
      </c>
      <c r="AK20" s="1">
        <v>151</v>
      </c>
      <c r="AL20" s="1">
        <v>267</v>
      </c>
      <c r="AM20" s="1">
        <v>0</v>
      </c>
      <c r="AN20" s="1">
        <v>0</v>
      </c>
      <c r="AO20" s="1">
        <v>28</v>
      </c>
      <c r="AP20" s="1">
        <v>16</v>
      </c>
      <c r="AQ20" s="16">
        <f t="shared" si="1"/>
        <v>84141</v>
      </c>
      <c r="AR20" s="16">
        <f t="shared" si="2"/>
        <v>63132</v>
      </c>
      <c r="AS20" s="16">
        <f t="shared" si="3"/>
        <v>55646</v>
      </c>
      <c r="AT20" s="16">
        <f t="shared" si="4"/>
        <v>42684</v>
      </c>
      <c r="AU20" s="16">
        <f t="shared" si="5"/>
        <v>1603</v>
      </c>
      <c r="AV20" s="16">
        <f t="shared" si="6"/>
        <v>2473</v>
      </c>
      <c r="AW20" s="16">
        <f t="shared" si="7"/>
        <v>26017</v>
      </c>
      <c r="AX20" s="16">
        <f t="shared" si="8"/>
        <v>18844</v>
      </c>
    </row>
    <row r="21" spans="1:50" x14ac:dyDescent="0.35">
      <c r="A21" s="23">
        <v>17</v>
      </c>
      <c r="B21" s="27" t="s">
        <v>17</v>
      </c>
      <c r="C21" s="1">
        <v>64510</v>
      </c>
      <c r="D21" s="1">
        <v>45463</v>
      </c>
      <c r="E21" s="1">
        <v>45366</v>
      </c>
      <c r="F21" s="1">
        <v>31975</v>
      </c>
      <c r="G21" s="1">
        <v>1145</v>
      </c>
      <c r="H21" s="1">
        <v>1903</v>
      </c>
      <c r="I21" s="1">
        <v>17241</v>
      </c>
      <c r="J21" s="1">
        <v>12343</v>
      </c>
      <c r="K21" s="1">
        <v>2223</v>
      </c>
      <c r="L21" s="1">
        <v>735</v>
      </c>
      <c r="M21" s="1">
        <v>1532</v>
      </c>
      <c r="N21" s="1">
        <v>563</v>
      </c>
      <c r="O21" s="1">
        <v>9</v>
      </c>
      <c r="P21" s="1">
        <v>102</v>
      </c>
      <c r="Q21" s="1">
        <v>589</v>
      </c>
      <c r="R21" s="1">
        <v>163</v>
      </c>
      <c r="S21" s="1">
        <v>148</v>
      </c>
      <c r="T21" s="1">
        <v>120</v>
      </c>
      <c r="U21" s="1">
        <v>148</v>
      </c>
      <c r="V21" s="1">
        <v>120</v>
      </c>
      <c r="W21" s="1">
        <v>0</v>
      </c>
      <c r="X21" s="1">
        <v>0</v>
      </c>
      <c r="Y21" s="1">
        <v>0</v>
      </c>
      <c r="Z21" s="1">
        <v>0</v>
      </c>
      <c r="AA21" s="1"/>
      <c r="AB21" s="1"/>
      <c r="AC21" s="1"/>
      <c r="AD21" s="1"/>
      <c r="AE21" s="1"/>
      <c r="AF21" s="1"/>
      <c r="AG21" s="1"/>
      <c r="AH21" s="1"/>
      <c r="AI21" s="1">
        <v>0</v>
      </c>
      <c r="AJ21" s="1">
        <v>25</v>
      </c>
      <c r="AK21" s="1">
        <v>0</v>
      </c>
      <c r="AL21" s="1">
        <v>25</v>
      </c>
      <c r="AM21" s="1">
        <v>0</v>
      </c>
      <c r="AN21" s="1">
        <v>0</v>
      </c>
      <c r="AO21" s="1">
        <v>0</v>
      </c>
      <c r="AP21" s="1">
        <v>0</v>
      </c>
      <c r="AQ21" s="16">
        <f t="shared" si="1"/>
        <v>66881</v>
      </c>
      <c r="AR21" s="16">
        <f t="shared" si="2"/>
        <v>46343</v>
      </c>
      <c r="AS21" s="16">
        <f t="shared" si="3"/>
        <v>47046</v>
      </c>
      <c r="AT21" s="16">
        <f t="shared" si="4"/>
        <v>32683</v>
      </c>
      <c r="AU21" s="16">
        <f t="shared" si="5"/>
        <v>1154</v>
      </c>
      <c r="AV21" s="16">
        <f t="shared" si="6"/>
        <v>2005</v>
      </c>
      <c r="AW21" s="16">
        <f t="shared" si="7"/>
        <v>17830</v>
      </c>
      <c r="AX21" s="16">
        <f t="shared" si="8"/>
        <v>12506</v>
      </c>
    </row>
    <row r="22" spans="1:50" x14ac:dyDescent="0.35">
      <c r="A22" s="23">
        <v>18</v>
      </c>
      <c r="B22" s="27" t="s">
        <v>18</v>
      </c>
      <c r="C22" s="1">
        <v>573807</v>
      </c>
      <c r="D22" s="1">
        <v>513919</v>
      </c>
      <c r="E22" s="1">
        <v>425564</v>
      </c>
      <c r="F22" s="1">
        <v>404826</v>
      </c>
      <c r="G22" s="1">
        <v>19706</v>
      </c>
      <c r="H22" s="1">
        <v>25374</v>
      </c>
      <c r="I22" s="1">
        <v>122869</v>
      </c>
      <c r="J22" s="1">
        <v>89387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4306</v>
      </c>
      <c r="AB22" s="1">
        <v>4736</v>
      </c>
      <c r="AC22" s="1">
        <v>2464</v>
      </c>
      <c r="AD22" s="1">
        <v>3274</v>
      </c>
      <c r="AE22" s="1">
        <v>92</v>
      </c>
      <c r="AF22" s="1">
        <v>102</v>
      </c>
      <c r="AG22" s="1">
        <v>1740</v>
      </c>
      <c r="AH22" s="1">
        <v>1370</v>
      </c>
      <c r="AI22" s="1">
        <v>0</v>
      </c>
      <c r="AJ22" s="1">
        <v>58</v>
      </c>
      <c r="AK22" s="1">
        <v>0</v>
      </c>
      <c r="AL22" s="1">
        <v>58</v>
      </c>
      <c r="AM22" s="1">
        <v>0</v>
      </c>
      <c r="AN22" s="1">
        <v>0</v>
      </c>
      <c r="AO22" s="1">
        <v>0</v>
      </c>
      <c r="AP22" s="1">
        <v>0</v>
      </c>
      <c r="AQ22" s="16">
        <f t="shared" si="1"/>
        <v>578113</v>
      </c>
      <c r="AR22" s="16">
        <f t="shared" si="2"/>
        <v>518713</v>
      </c>
      <c r="AS22" s="16">
        <f t="shared" si="3"/>
        <v>428028</v>
      </c>
      <c r="AT22" s="16">
        <f t="shared" si="4"/>
        <v>408158</v>
      </c>
      <c r="AU22" s="16">
        <f t="shared" si="5"/>
        <v>19798</v>
      </c>
      <c r="AV22" s="16">
        <f t="shared" si="6"/>
        <v>25476</v>
      </c>
      <c r="AW22" s="16">
        <f t="shared" si="7"/>
        <v>124609</v>
      </c>
      <c r="AX22" s="16">
        <f t="shared" si="8"/>
        <v>90757</v>
      </c>
    </row>
    <row r="23" spans="1:50" x14ac:dyDescent="0.35">
      <c r="A23" s="23">
        <v>19</v>
      </c>
      <c r="B23" s="27" t="s">
        <v>19</v>
      </c>
      <c r="C23" s="1">
        <v>224428</v>
      </c>
      <c r="D23" s="1">
        <v>111789</v>
      </c>
      <c r="E23" s="1">
        <v>148597</v>
      </c>
      <c r="F23" s="1">
        <v>78040</v>
      </c>
      <c r="G23" s="1">
        <v>2219</v>
      </c>
      <c r="H23" s="1">
        <v>6263</v>
      </c>
      <c r="I23" s="1">
        <v>69568</v>
      </c>
      <c r="J23" s="1">
        <v>31530</v>
      </c>
      <c r="K23" s="1">
        <v>3956</v>
      </c>
      <c r="L23" s="1">
        <v>1858</v>
      </c>
      <c r="M23" s="1">
        <v>2592</v>
      </c>
      <c r="N23" s="1">
        <v>1367</v>
      </c>
      <c r="O23" s="1">
        <v>10</v>
      </c>
      <c r="P23" s="1">
        <v>192</v>
      </c>
      <c r="Q23" s="1">
        <v>1172</v>
      </c>
      <c r="R23" s="1">
        <v>481</v>
      </c>
      <c r="S23" s="1">
        <v>171</v>
      </c>
      <c r="T23" s="1">
        <v>138</v>
      </c>
      <c r="U23" s="1">
        <v>171</v>
      </c>
      <c r="V23" s="1">
        <v>138</v>
      </c>
      <c r="W23" s="1">
        <v>0</v>
      </c>
      <c r="X23" s="1">
        <v>0</v>
      </c>
      <c r="Y23" s="1">
        <v>0</v>
      </c>
      <c r="Z23" s="1">
        <v>0</v>
      </c>
      <c r="AA23" s="1">
        <v>271</v>
      </c>
      <c r="AB23" s="1">
        <v>3</v>
      </c>
      <c r="AC23" s="1">
        <v>90</v>
      </c>
      <c r="AD23" s="1">
        <v>2</v>
      </c>
      <c r="AE23" s="1">
        <v>0</v>
      </c>
      <c r="AF23" s="1">
        <v>3</v>
      </c>
      <c r="AG23" s="1">
        <v>178</v>
      </c>
      <c r="AH23" s="1">
        <v>1</v>
      </c>
      <c r="AI23" s="1">
        <v>1447</v>
      </c>
      <c r="AJ23" s="1">
        <v>2332</v>
      </c>
      <c r="AK23" s="1">
        <v>1233</v>
      </c>
      <c r="AL23" s="1">
        <v>2090</v>
      </c>
      <c r="AM23" s="1">
        <v>9</v>
      </c>
      <c r="AN23" s="1">
        <v>8</v>
      </c>
      <c r="AO23" s="1">
        <v>205</v>
      </c>
      <c r="AP23" s="1">
        <v>234</v>
      </c>
      <c r="AQ23" s="16">
        <f t="shared" si="1"/>
        <v>230273</v>
      </c>
      <c r="AR23" s="16">
        <f t="shared" si="2"/>
        <v>116120</v>
      </c>
      <c r="AS23" s="16">
        <f t="shared" si="3"/>
        <v>152683</v>
      </c>
      <c r="AT23" s="16">
        <f t="shared" si="4"/>
        <v>81637</v>
      </c>
      <c r="AU23" s="16">
        <f t="shared" si="5"/>
        <v>2238</v>
      </c>
      <c r="AV23" s="16">
        <f t="shared" si="6"/>
        <v>6466</v>
      </c>
      <c r="AW23" s="16">
        <f t="shared" si="7"/>
        <v>71123</v>
      </c>
      <c r="AX23" s="16">
        <f t="shared" si="8"/>
        <v>32246</v>
      </c>
    </row>
    <row r="24" spans="1:50" x14ac:dyDescent="0.35">
      <c r="A24" s="23">
        <v>20</v>
      </c>
      <c r="B24" s="27" t="s">
        <v>20</v>
      </c>
      <c r="C24" s="1">
        <v>92599</v>
      </c>
      <c r="D24" s="1">
        <v>56522</v>
      </c>
      <c r="E24" s="1">
        <v>73250</v>
      </c>
      <c r="F24" s="1">
        <v>42706</v>
      </c>
      <c r="G24" s="1">
        <v>581</v>
      </c>
      <c r="H24" s="1">
        <v>711</v>
      </c>
      <c r="I24" s="1">
        <v>18622</v>
      </c>
      <c r="J24" s="1">
        <v>13209</v>
      </c>
      <c r="K24" s="1">
        <v>3109</v>
      </c>
      <c r="L24" s="1">
        <v>153</v>
      </c>
      <c r="M24" s="1">
        <v>2652</v>
      </c>
      <c r="N24" s="1">
        <v>147</v>
      </c>
      <c r="O24" s="1">
        <v>0</v>
      </c>
      <c r="P24" s="1">
        <v>10</v>
      </c>
      <c r="Q24" s="1">
        <v>447</v>
      </c>
      <c r="R24" s="1">
        <v>6</v>
      </c>
      <c r="S24" s="1">
        <v>365</v>
      </c>
      <c r="T24" s="1">
        <v>110</v>
      </c>
      <c r="U24" s="1">
        <v>365</v>
      </c>
      <c r="V24" s="1">
        <v>110</v>
      </c>
      <c r="W24" s="1">
        <v>0</v>
      </c>
      <c r="X24" s="1">
        <v>0</v>
      </c>
      <c r="Y24" s="1">
        <v>0</v>
      </c>
      <c r="Z24" s="1">
        <v>0</v>
      </c>
      <c r="AA24" s="1"/>
      <c r="AB24" s="1"/>
      <c r="AC24" s="1"/>
      <c r="AD24" s="1"/>
      <c r="AE24" s="1"/>
      <c r="AF24" s="1"/>
      <c r="AG24" s="1"/>
      <c r="AH24" s="1"/>
      <c r="AI24" s="1">
        <v>1471</v>
      </c>
      <c r="AJ24" s="1">
        <v>1868</v>
      </c>
      <c r="AK24" s="1">
        <v>1386</v>
      </c>
      <c r="AL24" s="1">
        <v>1780</v>
      </c>
      <c r="AM24" s="1">
        <v>7</v>
      </c>
      <c r="AN24" s="1">
        <v>2</v>
      </c>
      <c r="AO24" s="1">
        <v>94</v>
      </c>
      <c r="AP24" s="1">
        <v>112</v>
      </c>
      <c r="AQ24" s="16">
        <f t="shared" si="1"/>
        <v>97544</v>
      </c>
      <c r="AR24" s="16">
        <f t="shared" si="2"/>
        <v>58653</v>
      </c>
      <c r="AS24" s="16">
        <f t="shared" si="3"/>
        <v>77653</v>
      </c>
      <c r="AT24" s="16">
        <f t="shared" si="4"/>
        <v>44743</v>
      </c>
      <c r="AU24" s="16">
        <f t="shared" si="5"/>
        <v>588</v>
      </c>
      <c r="AV24" s="16">
        <f t="shared" si="6"/>
        <v>723</v>
      </c>
      <c r="AW24" s="16">
        <f t="shared" si="7"/>
        <v>19163</v>
      </c>
      <c r="AX24" s="16">
        <f t="shared" si="8"/>
        <v>13327</v>
      </c>
    </row>
    <row r="25" spans="1:50" x14ac:dyDescent="0.35">
      <c r="A25" s="23">
        <v>21</v>
      </c>
      <c r="B25" s="27" t="s">
        <v>21</v>
      </c>
      <c r="C25" s="1">
        <v>158599</v>
      </c>
      <c r="D25" s="1">
        <v>120932</v>
      </c>
      <c r="E25" s="1">
        <v>121917</v>
      </c>
      <c r="F25" s="1">
        <v>93548</v>
      </c>
      <c r="G25" s="1">
        <v>2715</v>
      </c>
      <c r="H25" s="1">
        <v>3970</v>
      </c>
      <c r="I25" s="1">
        <v>32712</v>
      </c>
      <c r="J25" s="1">
        <v>24663</v>
      </c>
      <c r="K25" s="1">
        <v>12502</v>
      </c>
      <c r="L25" s="1">
        <v>2077</v>
      </c>
      <c r="M25" s="1">
        <v>9111</v>
      </c>
      <c r="N25" s="1">
        <v>1559</v>
      </c>
      <c r="O25" s="1">
        <v>20</v>
      </c>
      <c r="P25" s="1">
        <v>150</v>
      </c>
      <c r="Q25" s="1">
        <v>3241</v>
      </c>
      <c r="R25" s="1">
        <v>498</v>
      </c>
      <c r="S25" s="1">
        <v>285</v>
      </c>
      <c r="T25" s="1">
        <v>445</v>
      </c>
      <c r="U25" s="1">
        <v>246</v>
      </c>
      <c r="V25" s="1">
        <v>434</v>
      </c>
      <c r="W25" s="1">
        <v>6</v>
      </c>
      <c r="X25" s="1">
        <v>2</v>
      </c>
      <c r="Y25" s="1">
        <v>37</v>
      </c>
      <c r="Z25" s="1">
        <v>5</v>
      </c>
      <c r="AA25" s="1">
        <v>455</v>
      </c>
      <c r="AB25" s="1">
        <v>0</v>
      </c>
      <c r="AC25" s="1">
        <v>307</v>
      </c>
      <c r="AD25" s="1">
        <v>0</v>
      </c>
      <c r="AE25" s="1">
        <v>0</v>
      </c>
      <c r="AF25" s="1">
        <v>5</v>
      </c>
      <c r="AG25" s="1">
        <v>143</v>
      </c>
      <c r="AH25" s="1">
        <v>0</v>
      </c>
      <c r="AI25" s="1">
        <v>261</v>
      </c>
      <c r="AJ25" s="1">
        <v>1464</v>
      </c>
      <c r="AK25" s="1">
        <v>260</v>
      </c>
      <c r="AL25" s="1">
        <v>1457</v>
      </c>
      <c r="AM25" s="1">
        <v>1</v>
      </c>
      <c r="AN25" s="1">
        <v>6</v>
      </c>
      <c r="AO25" s="1">
        <v>0</v>
      </c>
      <c r="AP25" s="1">
        <v>7</v>
      </c>
      <c r="AQ25" s="16">
        <f t="shared" si="1"/>
        <v>172102</v>
      </c>
      <c r="AR25" s="16">
        <f t="shared" si="2"/>
        <v>124918</v>
      </c>
      <c r="AS25" s="16">
        <f t="shared" si="3"/>
        <v>131841</v>
      </c>
      <c r="AT25" s="16">
        <f t="shared" si="4"/>
        <v>96998</v>
      </c>
      <c r="AU25" s="16">
        <f t="shared" si="5"/>
        <v>2742</v>
      </c>
      <c r="AV25" s="16">
        <f t="shared" si="6"/>
        <v>4133</v>
      </c>
      <c r="AW25" s="16">
        <f t="shared" si="7"/>
        <v>36133</v>
      </c>
      <c r="AX25" s="16">
        <f t="shared" si="8"/>
        <v>25173</v>
      </c>
    </row>
    <row r="26" spans="1:50" x14ac:dyDescent="0.35">
      <c r="A26" s="23">
        <v>22</v>
      </c>
      <c r="B26" s="27" t="s">
        <v>22</v>
      </c>
      <c r="C26" s="1">
        <v>62506</v>
      </c>
      <c r="D26" s="1">
        <v>34859</v>
      </c>
      <c r="E26" s="1">
        <v>40702</v>
      </c>
      <c r="F26" s="1">
        <v>23546</v>
      </c>
      <c r="G26" s="1">
        <v>1657</v>
      </c>
      <c r="H26" s="1">
        <v>2215</v>
      </c>
      <c r="I26" s="1">
        <v>19589</v>
      </c>
      <c r="J26" s="1">
        <v>9656</v>
      </c>
      <c r="K26" s="1">
        <v>2669</v>
      </c>
      <c r="L26" s="1">
        <v>91</v>
      </c>
      <c r="M26" s="1">
        <v>1998</v>
      </c>
      <c r="N26" s="1">
        <v>67</v>
      </c>
      <c r="O26" s="1">
        <v>1</v>
      </c>
      <c r="P26" s="1">
        <v>55</v>
      </c>
      <c r="Q26" s="1">
        <v>616</v>
      </c>
      <c r="R26" s="1">
        <v>23</v>
      </c>
      <c r="S26" s="1">
        <v>191</v>
      </c>
      <c r="T26" s="1">
        <v>169</v>
      </c>
      <c r="U26" s="1">
        <v>185</v>
      </c>
      <c r="V26" s="1">
        <v>159</v>
      </c>
      <c r="W26" s="1">
        <v>10</v>
      </c>
      <c r="X26" s="1">
        <v>6</v>
      </c>
      <c r="Y26" s="1">
        <v>0</v>
      </c>
      <c r="Z26" s="1">
        <v>0</v>
      </c>
      <c r="AA26" s="1"/>
      <c r="AB26" s="1"/>
      <c r="AC26" s="1"/>
      <c r="AD26" s="1"/>
      <c r="AE26" s="1"/>
      <c r="AF26" s="1"/>
      <c r="AG26" s="1"/>
      <c r="AH26" s="1"/>
      <c r="AI26" s="1">
        <v>488</v>
      </c>
      <c r="AJ26" s="1">
        <v>1296</v>
      </c>
      <c r="AK26" s="1">
        <v>449</v>
      </c>
      <c r="AL26" s="1">
        <v>1181</v>
      </c>
      <c r="AM26" s="1">
        <v>18</v>
      </c>
      <c r="AN26" s="1">
        <v>6</v>
      </c>
      <c r="AO26" s="1">
        <v>21</v>
      </c>
      <c r="AP26" s="1">
        <v>109</v>
      </c>
      <c r="AQ26" s="16">
        <f t="shared" si="1"/>
        <v>65854</v>
      </c>
      <c r="AR26" s="16">
        <f t="shared" si="2"/>
        <v>36415</v>
      </c>
      <c r="AS26" s="16">
        <f t="shared" si="3"/>
        <v>43334</v>
      </c>
      <c r="AT26" s="16">
        <f t="shared" si="4"/>
        <v>24953</v>
      </c>
      <c r="AU26" s="16">
        <f t="shared" si="5"/>
        <v>1686</v>
      </c>
      <c r="AV26" s="16">
        <f t="shared" si="6"/>
        <v>2282</v>
      </c>
      <c r="AW26" s="16">
        <f t="shared" si="7"/>
        <v>20226</v>
      </c>
      <c r="AX26" s="16">
        <f t="shared" si="8"/>
        <v>9788</v>
      </c>
    </row>
    <row r="27" spans="1:50" x14ac:dyDescent="0.35">
      <c r="A27" s="23">
        <v>23</v>
      </c>
      <c r="B27" s="27" t="s">
        <v>23</v>
      </c>
      <c r="C27" s="1">
        <v>81696</v>
      </c>
      <c r="D27" s="1">
        <v>41942</v>
      </c>
      <c r="E27" s="1">
        <v>63912</v>
      </c>
      <c r="F27" s="1">
        <v>33284</v>
      </c>
      <c r="G27" s="1">
        <v>742</v>
      </c>
      <c r="H27" s="1">
        <v>1917</v>
      </c>
      <c r="I27" s="1">
        <v>15867</v>
      </c>
      <c r="J27" s="1">
        <v>7916</v>
      </c>
      <c r="K27" s="1">
        <v>10182</v>
      </c>
      <c r="L27" s="1">
        <v>3560</v>
      </c>
      <c r="M27" s="1">
        <v>7738</v>
      </c>
      <c r="N27" s="1">
        <v>2871</v>
      </c>
      <c r="O27" s="1">
        <v>48</v>
      </c>
      <c r="P27" s="1">
        <v>161</v>
      </c>
      <c r="Q27" s="1">
        <v>2283</v>
      </c>
      <c r="R27" s="1">
        <v>641</v>
      </c>
      <c r="S27" s="1">
        <v>653</v>
      </c>
      <c r="T27" s="1">
        <v>436</v>
      </c>
      <c r="U27" s="1">
        <v>653</v>
      </c>
      <c r="V27" s="1">
        <v>436</v>
      </c>
      <c r="W27" s="1">
        <v>0</v>
      </c>
      <c r="X27" s="1">
        <v>0</v>
      </c>
      <c r="Y27" s="1">
        <v>0</v>
      </c>
      <c r="Z27" s="1">
        <v>0</v>
      </c>
      <c r="AA27" s="1">
        <v>210</v>
      </c>
      <c r="AB27" s="1">
        <v>0</v>
      </c>
      <c r="AC27" s="1">
        <v>88</v>
      </c>
      <c r="AD27" s="1">
        <v>0</v>
      </c>
      <c r="AE27" s="1">
        <v>0</v>
      </c>
      <c r="AF27" s="1">
        <v>101</v>
      </c>
      <c r="AG27" s="1">
        <v>21</v>
      </c>
      <c r="AH27" s="1">
        <v>0</v>
      </c>
      <c r="AI27" s="1">
        <v>53</v>
      </c>
      <c r="AJ27" s="1">
        <v>450</v>
      </c>
      <c r="AK27" s="1">
        <v>53</v>
      </c>
      <c r="AL27" s="1">
        <v>447</v>
      </c>
      <c r="AM27" s="1">
        <v>0</v>
      </c>
      <c r="AN27" s="1">
        <v>0</v>
      </c>
      <c r="AO27" s="1">
        <v>0</v>
      </c>
      <c r="AP27" s="1">
        <v>3</v>
      </c>
      <c r="AQ27" s="16">
        <f t="shared" si="1"/>
        <v>92794</v>
      </c>
      <c r="AR27" s="16">
        <f t="shared" si="2"/>
        <v>46388</v>
      </c>
      <c r="AS27" s="16">
        <f t="shared" si="3"/>
        <v>72444</v>
      </c>
      <c r="AT27" s="16">
        <f t="shared" si="4"/>
        <v>37038</v>
      </c>
      <c r="AU27" s="16">
        <f t="shared" si="5"/>
        <v>790</v>
      </c>
      <c r="AV27" s="16">
        <f t="shared" si="6"/>
        <v>2179</v>
      </c>
      <c r="AW27" s="16">
        <f t="shared" si="7"/>
        <v>18171</v>
      </c>
      <c r="AX27" s="16">
        <f t="shared" si="8"/>
        <v>8560</v>
      </c>
    </row>
    <row r="28" spans="1:50" x14ac:dyDescent="0.35">
      <c r="A28" s="23">
        <v>24</v>
      </c>
      <c r="B28" s="27" t="s">
        <v>24</v>
      </c>
      <c r="C28" s="1">
        <v>151337</v>
      </c>
      <c r="D28" s="1">
        <v>47530</v>
      </c>
      <c r="E28" s="1">
        <v>103535</v>
      </c>
      <c r="F28" s="1">
        <v>31565</v>
      </c>
      <c r="G28" s="1">
        <v>2052</v>
      </c>
      <c r="H28" s="1">
        <v>7302</v>
      </c>
      <c r="I28" s="1">
        <v>40500</v>
      </c>
      <c r="J28" s="1">
        <v>13913</v>
      </c>
      <c r="K28" s="1">
        <v>14816</v>
      </c>
      <c r="L28" s="1">
        <v>6172</v>
      </c>
      <c r="M28" s="1">
        <v>11197</v>
      </c>
      <c r="N28" s="1">
        <v>4889</v>
      </c>
      <c r="O28" s="1">
        <v>157</v>
      </c>
      <c r="P28" s="1">
        <v>567</v>
      </c>
      <c r="Q28" s="1">
        <v>3052</v>
      </c>
      <c r="R28" s="1">
        <v>1126</v>
      </c>
      <c r="S28" s="1">
        <v>372</v>
      </c>
      <c r="T28" s="1">
        <v>78</v>
      </c>
      <c r="U28" s="1">
        <v>372</v>
      </c>
      <c r="V28" s="1">
        <v>78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50</v>
      </c>
      <c r="AC28" s="1">
        <v>0</v>
      </c>
      <c r="AD28" s="1">
        <v>36</v>
      </c>
      <c r="AE28" s="1">
        <v>14</v>
      </c>
      <c r="AF28" s="1">
        <v>0</v>
      </c>
      <c r="AG28" s="1">
        <v>0</v>
      </c>
      <c r="AH28" s="1">
        <v>0</v>
      </c>
      <c r="AI28" s="1">
        <v>869</v>
      </c>
      <c r="AJ28" s="1">
        <v>730</v>
      </c>
      <c r="AK28" s="1">
        <v>784</v>
      </c>
      <c r="AL28" s="1">
        <v>669</v>
      </c>
      <c r="AM28" s="1">
        <v>31</v>
      </c>
      <c r="AN28" s="1">
        <v>10</v>
      </c>
      <c r="AO28" s="1">
        <v>54</v>
      </c>
      <c r="AP28" s="1">
        <v>51</v>
      </c>
      <c r="AQ28" s="16">
        <f t="shared" si="1"/>
        <v>167394</v>
      </c>
      <c r="AR28" s="16">
        <f t="shared" si="2"/>
        <v>54560</v>
      </c>
      <c r="AS28" s="16">
        <f t="shared" si="3"/>
        <v>115888</v>
      </c>
      <c r="AT28" s="16">
        <f t="shared" si="4"/>
        <v>37237</v>
      </c>
      <c r="AU28" s="16">
        <f t="shared" si="5"/>
        <v>2254</v>
      </c>
      <c r="AV28" s="16">
        <f t="shared" si="6"/>
        <v>7879</v>
      </c>
      <c r="AW28" s="16">
        <f t="shared" si="7"/>
        <v>43606</v>
      </c>
      <c r="AX28" s="16">
        <f t="shared" si="8"/>
        <v>15090</v>
      </c>
    </row>
    <row r="29" spans="1:50" x14ac:dyDescent="0.35">
      <c r="A29" s="23">
        <v>25</v>
      </c>
      <c r="B29" s="27" t="s">
        <v>25</v>
      </c>
      <c r="C29" s="1">
        <v>186859</v>
      </c>
      <c r="D29" s="1">
        <v>113958</v>
      </c>
      <c r="E29" s="1">
        <v>117128</v>
      </c>
      <c r="F29" s="1">
        <v>76220</v>
      </c>
      <c r="G29" s="1">
        <v>3190</v>
      </c>
      <c r="H29" s="1">
        <v>5683</v>
      </c>
      <c r="I29" s="1">
        <v>64048</v>
      </c>
      <c r="J29" s="1">
        <v>34548</v>
      </c>
      <c r="K29" s="1">
        <v>7359</v>
      </c>
      <c r="L29" s="1">
        <v>2398</v>
      </c>
      <c r="M29" s="1">
        <v>5063</v>
      </c>
      <c r="N29" s="1">
        <v>1962</v>
      </c>
      <c r="O29" s="1">
        <v>51</v>
      </c>
      <c r="P29" s="1">
        <v>126</v>
      </c>
      <c r="Q29" s="1">
        <v>2170</v>
      </c>
      <c r="R29" s="1">
        <v>385</v>
      </c>
      <c r="S29" s="1">
        <v>304</v>
      </c>
      <c r="T29" s="1">
        <v>274</v>
      </c>
      <c r="U29" s="1">
        <v>297</v>
      </c>
      <c r="V29" s="1">
        <v>269</v>
      </c>
      <c r="W29" s="1">
        <v>4</v>
      </c>
      <c r="X29" s="1">
        <v>2</v>
      </c>
      <c r="Y29" s="1">
        <v>5</v>
      </c>
      <c r="Z29" s="1">
        <v>1</v>
      </c>
      <c r="AA29" s="1">
        <v>310</v>
      </c>
      <c r="AB29" s="1">
        <v>81</v>
      </c>
      <c r="AC29" s="1">
        <v>274</v>
      </c>
      <c r="AD29" s="1">
        <v>72</v>
      </c>
      <c r="AE29" s="1">
        <v>0</v>
      </c>
      <c r="AF29" s="1">
        <v>0</v>
      </c>
      <c r="AG29" s="1">
        <v>36</v>
      </c>
      <c r="AH29" s="1">
        <v>9</v>
      </c>
      <c r="AI29" s="1">
        <v>7089</v>
      </c>
      <c r="AJ29" s="1">
        <v>5649</v>
      </c>
      <c r="AK29" s="1">
        <v>6468</v>
      </c>
      <c r="AL29" s="1">
        <v>5162</v>
      </c>
      <c r="AM29" s="1">
        <v>140</v>
      </c>
      <c r="AN29" s="1">
        <v>88</v>
      </c>
      <c r="AO29" s="1">
        <v>481</v>
      </c>
      <c r="AP29" s="1">
        <v>399</v>
      </c>
      <c r="AQ29" s="16">
        <f t="shared" si="1"/>
        <v>201921</v>
      </c>
      <c r="AR29" s="16">
        <f t="shared" si="2"/>
        <v>122360</v>
      </c>
      <c r="AS29" s="16">
        <f t="shared" si="3"/>
        <v>129230</v>
      </c>
      <c r="AT29" s="16">
        <f t="shared" si="4"/>
        <v>83685</v>
      </c>
      <c r="AU29" s="16">
        <f t="shared" si="5"/>
        <v>3385</v>
      </c>
      <c r="AV29" s="16">
        <f t="shared" si="6"/>
        <v>5899</v>
      </c>
      <c r="AW29" s="16">
        <f t="shared" si="7"/>
        <v>66740</v>
      </c>
      <c r="AX29" s="16">
        <f t="shared" si="8"/>
        <v>35342</v>
      </c>
    </row>
    <row r="30" spans="1:50" x14ac:dyDescent="0.35">
      <c r="A30" s="23">
        <v>26</v>
      </c>
      <c r="B30" s="27" t="s">
        <v>26</v>
      </c>
      <c r="C30" s="1">
        <v>103066</v>
      </c>
      <c r="D30" s="1">
        <v>58844</v>
      </c>
      <c r="E30" s="1">
        <v>71054</v>
      </c>
      <c r="F30" s="1">
        <v>37581</v>
      </c>
      <c r="G30" s="1">
        <v>4880</v>
      </c>
      <c r="H30" s="1">
        <v>9582</v>
      </c>
      <c r="I30" s="1">
        <v>22430</v>
      </c>
      <c r="J30" s="1">
        <v>16383</v>
      </c>
      <c r="K30" s="1">
        <v>9075</v>
      </c>
      <c r="L30" s="1">
        <v>3716</v>
      </c>
      <c r="M30" s="1">
        <v>5778</v>
      </c>
      <c r="N30" s="1">
        <v>2522</v>
      </c>
      <c r="O30" s="1">
        <v>289</v>
      </c>
      <c r="P30" s="1">
        <v>574</v>
      </c>
      <c r="Q30" s="1">
        <v>2723</v>
      </c>
      <c r="R30" s="1">
        <v>905</v>
      </c>
      <c r="S30" s="1">
        <v>285</v>
      </c>
      <c r="T30" s="1">
        <v>103</v>
      </c>
      <c r="U30" s="1">
        <v>258</v>
      </c>
      <c r="V30" s="1">
        <v>84</v>
      </c>
      <c r="W30" s="1">
        <v>1</v>
      </c>
      <c r="X30" s="1">
        <v>1</v>
      </c>
      <c r="Y30" s="1">
        <v>26</v>
      </c>
      <c r="Z30" s="1">
        <v>18</v>
      </c>
      <c r="AA30" s="1"/>
      <c r="AB30" s="1"/>
      <c r="AC30" s="1"/>
      <c r="AD30" s="1"/>
      <c r="AE30" s="1"/>
      <c r="AF30" s="1"/>
      <c r="AG30" s="1"/>
      <c r="AH30" s="1"/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6">
        <f t="shared" si="1"/>
        <v>112426</v>
      </c>
      <c r="AR30" s="16">
        <f t="shared" si="2"/>
        <v>62663</v>
      </c>
      <c r="AS30" s="16">
        <f t="shared" si="3"/>
        <v>77090</v>
      </c>
      <c r="AT30" s="16">
        <f t="shared" si="4"/>
        <v>40187</v>
      </c>
      <c r="AU30" s="16">
        <f t="shared" si="5"/>
        <v>5170</v>
      </c>
      <c r="AV30" s="16">
        <f t="shared" si="6"/>
        <v>10157</v>
      </c>
      <c r="AW30" s="16">
        <f t="shared" si="7"/>
        <v>25179</v>
      </c>
      <c r="AX30" s="16">
        <f t="shared" si="8"/>
        <v>17306</v>
      </c>
    </row>
    <row r="31" spans="1:50" x14ac:dyDescent="0.35">
      <c r="A31" s="23">
        <v>27</v>
      </c>
      <c r="B31" s="27" t="s">
        <v>27</v>
      </c>
      <c r="C31" s="1">
        <v>103925</v>
      </c>
      <c r="D31" s="1">
        <v>70963</v>
      </c>
      <c r="E31" s="1">
        <v>78587</v>
      </c>
      <c r="F31" s="1">
        <v>51269</v>
      </c>
      <c r="G31" s="1">
        <v>3545</v>
      </c>
      <c r="H31" s="1">
        <v>4210</v>
      </c>
      <c r="I31" s="1">
        <v>21103</v>
      </c>
      <c r="J31" s="1">
        <v>16150</v>
      </c>
      <c r="K31" s="1">
        <v>6029</v>
      </c>
      <c r="L31" s="1">
        <v>882</v>
      </c>
      <c r="M31" s="1">
        <v>4245</v>
      </c>
      <c r="N31" s="1">
        <v>622</v>
      </c>
      <c r="O31" s="1">
        <v>58</v>
      </c>
      <c r="P31" s="1">
        <v>151</v>
      </c>
      <c r="Q31" s="1">
        <v>1633</v>
      </c>
      <c r="R31" s="1">
        <v>202</v>
      </c>
      <c r="S31" s="1">
        <v>282</v>
      </c>
      <c r="T31" s="1">
        <v>227</v>
      </c>
      <c r="U31" s="1">
        <v>272</v>
      </c>
      <c r="V31" s="1">
        <v>223</v>
      </c>
      <c r="W31" s="1">
        <v>4</v>
      </c>
      <c r="X31" s="1">
        <v>9</v>
      </c>
      <c r="Y31" s="1">
        <v>1</v>
      </c>
      <c r="Z31" s="1">
        <v>0</v>
      </c>
      <c r="AA31" s="1">
        <v>193</v>
      </c>
      <c r="AB31" s="1">
        <v>0</v>
      </c>
      <c r="AC31" s="1">
        <v>123</v>
      </c>
      <c r="AD31" s="1">
        <v>0</v>
      </c>
      <c r="AE31" s="1">
        <v>0</v>
      </c>
      <c r="AF31" s="1">
        <v>2</v>
      </c>
      <c r="AG31" s="1">
        <v>68</v>
      </c>
      <c r="AH31" s="1">
        <v>0</v>
      </c>
      <c r="AI31" s="1">
        <v>1897</v>
      </c>
      <c r="AJ31" s="1">
        <v>2129</v>
      </c>
      <c r="AK31" s="1">
        <v>1698</v>
      </c>
      <c r="AL31" s="1">
        <v>2024</v>
      </c>
      <c r="AM31" s="1">
        <v>7</v>
      </c>
      <c r="AN31" s="1">
        <v>26</v>
      </c>
      <c r="AO31" s="1">
        <v>217</v>
      </c>
      <c r="AP31" s="1">
        <v>78</v>
      </c>
      <c r="AQ31" s="16">
        <f t="shared" si="1"/>
        <v>112326</v>
      </c>
      <c r="AR31" s="16">
        <f t="shared" si="2"/>
        <v>74201</v>
      </c>
      <c r="AS31" s="16">
        <f t="shared" si="3"/>
        <v>84925</v>
      </c>
      <c r="AT31" s="16">
        <f t="shared" si="4"/>
        <v>54138</v>
      </c>
      <c r="AU31" s="16">
        <f t="shared" si="5"/>
        <v>3614</v>
      </c>
      <c r="AV31" s="16">
        <f t="shared" si="6"/>
        <v>4398</v>
      </c>
      <c r="AW31" s="16">
        <f t="shared" si="7"/>
        <v>23022</v>
      </c>
      <c r="AX31" s="16">
        <f t="shared" si="8"/>
        <v>16430</v>
      </c>
    </row>
    <row r="32" spans="1:50" x14ac:dyDescent="0.35">
      <c r="A32" s="23">
        <v>28</v>
      </c>
      <c r="B32" s="27" t="s">
        <v>28</v>
      </c>
      <c r="C32" s="1">
        <v>88740</v>
      </c>
      <c r="D32" s="1">
        <v>34259</v>
      </c>
      <c r="E32" s="1">
        <v>60173</v>
      </c>
      <c r="F32" s="1">
        <v>23326</v>
      </c>
      <c r="G32" s="1">
        <v>1560</v>
      </c>
      <c r="H32" s="1">
        <v>6183</v>
      </c>
      <c r="I32" s="1">
        <v>22384</v>
      </c>
      <c r="J32" s="1">
        <v>9373</v>
      </c>
      <c r="K32" s="1">
        <v>1902</v>
      </c>
      <c r="L32" s="1">
        <v>612</v>
      </c>
      <c r="M32" s="1">
        <v>1305</v>
      </c>
      <c r="N32" s="1">
        <v>507</v>
      </c>
      <c r="O32" s="1">
        <v>35</v>
      </c>
      <c r="P32" s="1">
        <v>42</v>
      </c>
      <c r="Q32" s="1">
        <v>555</v>
      </c>
      <c r="R32" s="1">
        <v>70</v>
      </c>
      <c r="S32" s="1">
        <v>161</v>
      </c>
      <c r="T32" s="1">
        <v>120</v>
      </c>
      <c r="U32" s="1">
        <v>134</v>
      </c>
      <c r="V32" s="1">
        <v>104</v>
      </c>
      <c r="W32" s="1">
        <v>8</v>
      </c>
      <c r="X32" s="1">
        <v>8</v>
      </c>
      <c r="Y32" s="1">
        <v>19</v>
      </c>
      <c r="Z32" s="1">
        <v>8</v>
      </c>
      <c r="AA32" s="1"/>
      <c r="AB32" s="1"/>
      <c r="AC32" s="1"/>
      <c r="AD32" s="1"/>
      <c r="AE32" s="1"/>
      <c r="AF32" s="1"/>
      <c r="AG32" s="1"/>
      <c r="AH32" s="1"/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6">
        <f t="shared" si="1"/>
        <v>90803</v>
      </c>
      <c r="AR32" s="16">
        <f t="shared" si="2"/>
        <v>34991</v>
      </c>
      <c r="AS32" s="16">
        <f t="shared" si="3"/>
        <v>61612</v>
      </c>
      <c r="AT32" s="16">
        <f t="shared" si="4"/>
        <v>23937</v>
      </c>
      <c r="AU32" s="16">
        <f t="shared" si="5"/>
        <v>1603</v>
      </c>
      <c r="AV32" s="16">
        <f t="shared" si="6"/>
        <v>6233</v>
      </c>
      <c r="AW32" s="16">
        <f t="shared" si="7"/>
        <v>22958</v>
      </c>
      <c r="AX32" s="16">
        <f t="shared" si="8"/>
        <v>9451</v>
      </c>
    </row>
    <row r="33" spans="1:50" x14ac:dyDescent="0.35">
      <c r="A33" s="23">
        <v>29</v>
      </c>
      <c r="B33" s="27" t="s">
        <v>29</v>
      </c>
      <c r="C33" s="1">
        <v>445897</v>
      </c>
      <c r="D33" s="1">
        <v>248949</v>
      </c>
      <c r="E33" s="1">
        <v>307020</v>
      </c>
      <c r="F33" s="1">
        <v>167114</v>
      </c>
      <c r="G33" s="1">
        <v>8873</v>
      </c>
      <c r="H33" s="1">
        <v>19500</v>
      </c>
      <c r="I33" s="1">
        <v>119377</v>
      </c>
      <c r="J33" s="1">
        <v>72961</v>
      </c>
      <c r="K33" s="1">
        <v>25219</v>
      </c>
      <c r="L33" s="1">
        <v>7105</v>
      </c>
      <c r="M33" s="1">
        <v>16245</v>
      </c>
      <c r="N33" s="1">
        <v>4851</v>
      </c>
      <c r="O33" s="1">
        <v>442</v>
      </c>
      <c r="P33" s="1">
        <v>821</v>
      </c>
      <c r="Q33" s="1">
        <v>8153</v>
      </c>
      <c r="R33" s="1">
        <v>1812</v>
      </c>
      <c r="S33" s="1">
        <v>662</v>
      </c>
      <c r="T33" s="1">
        <v>821</v>
      </c>
      <c r="U33" s="1">
        <v>635</v>
      </c>
      <c r="V33" s="1">
        <v>812</v>
      </c>
      <c r="W33" s="1">
        <v>9</v>
      </c>
      <c r="X33" s="1">
        <v>27</v>
      </c>
      <c r="Y33" s="1">
        <v>0</v>
      </c>
      <c r="Z33" s="1">
        <v>0</v>
      </c>
      <c r="AA33" s="1">
        <v>480</v>
      </c>
      <c r="AB33" s="1">
        <v>1781</v>
      </c>
      <c r="AC33" s="1">
        <v>369</v>
      </c>
      <c r="AD33" s="1">
        <v>1427</v>
      </c>
      <c r="AE33" s="1">
        <v>101</v>
      </c>
      <c r="AF33" s="1">
        <v>26</v>
      </c>
      <c r="AG33" s="1">
        <v>85</v>
      </c>
      <c r="AH33" s="1">
        <v>253</v>
      </c>
      <c r="AI33" s="1">
        <v>6130</v>
      </c>
      <c r="AJ33" s="1">
        <v>6654</v>
      </c>
      <c r="AK33" s="1">
        <v>5077</v>
      </c>
      <c r="AL33" s="1">
        <v>5538</v>
      </c>
      <c r="AM33" s="1">
        <v>235</v>
      </c>
      <c r="AN33" s="1">
        <v>138</v>
      </c>
      <c r="AO33" s="1">
        <v>818</v>
      </c>
      <c r="AP33" s="1">
        <v>979</v>
      </c>
      <c r="AQ33" s="16">
        <f t="shared" si="1"/>
        <v>478388</v>
      </c>
      <c r="AR33" s="16">
        <f t="shared" si="2"/>
        <v>265310</v>
      </c>
      <c r="AS33" s="16">
        <f t="shared" si="3"/>
        <v>329346</v>
      </c>
      <c r="AT33" s="16">
        <f t="shared" si="4"/>
        <v>179742</v>
      </c>
      <c r="AU33" s="16">
        <f t="shared" si="5"/>
        <v>9660</v>
      </c>
      <c r="AV33" s="16">
        <f t="shared" si="6"/>
        <v>20512</v>
      </c>
      <c r="AW33" s="16">
        <f t="shared" si="7"/>
        <v>128433</v>
      </c>
      <c r="AX33" s="16">
        <f t="shared" si="8"/>
        <v>76005</v>
      </c>
    </row>
    <row r="34" spans="1:50" x14ac:dyDescent="0.35">
      <c r="A34" s="23">
        <v>30</v>
      </c>
      <c r="B34" s="27" t="s">
        <v>30</v>
      </c>
      <c r="C34" s="1">
        <v>5062</v>
      </c>
      <c r="D34" s="1">
        <v>3059</v>
      </c>
      <c r="E34" s="1">
        <v>3939</v>
      </c>
      <c r="F34" s="1">
        <v>2325</v>
      </c>
      <c r="G34" s="1">
        <v>217</v>
      </c>
      <c r="H34" s="1">
        <v>223</v>
      </c>
      <c r="I34" s="1">
        <v>900</v>
      </c>
      <c r="J34" s="1">
        <v>517</v>
      </c>
      <c r="K34" s="1">
        <v>1702</v>
      </c>
      <c r="L34" s="1">
        <v>242</v>
      </c>
      <c r="M34" s="1">
        <v>1511</v>
      </c>
      <c r="N34" s="1">
        <v>170</v>
      </c>
      <c r="O34" s="1">
        <v>53</v>
      </c>
      <c r="P34" s="1">
        <v>35</v>
      </c>
      <c r="Q34" s="1">
        <v>156</v>
      </c>
      <c r="R34" s="1">
        <v>19</v>
      </c>
      <c r="S34" s="1">
        <v>116</v>
      </c>
      <c r="T34" s="1">
        <v>66</v>
      </c>
      <c r="U34" s="1">
        <v>110</v>
      </c>
      <c r="V34" s="1">
        <v>66</v>
      </c>
      <c r="W34" s="1">
        <v>0</v>
      </c>
      <c r="X34" s="1">
        <v>0</v>
      </c>
      <c r="Y34" s="1">
        <v>6</v>
      </c>
      <c r="Z34" s="1">
        <v>0</v>
      </c>
      <c r="AA34" s="1"/>
      <c r="AB34" s="1"/>
      <c r="AC34" s="1"/>
      <c r="AD34" s="1"/>
      <c r="AE34" s="1"/>
      <c r="AF34" s="1"/>
      <c r="AG34" s="1"/>
      <c r="AH34" s="1"/>
      <c r="AI34" s="1">
        <v>0</v>
      </c>
      <c r="AJ34" s="1">
        <v>52</v>
      </c>
      <c r="AK34" s="1">
        <v>0</v>
      </c>
      <c r="AL34" s="1">
        <v>26</v>
      </c>
      <c r="AM34" s="1">
        <v>0</v>
      </c>
      <c r="AN34" s="1">
        <v>20</v>
      </c>
      <c r="AO34" s="1">
        <v>0</v>
      </c>
      <c r="AP34" s="1">
        <v>6</v>
      </c>
      <c r="AQ34" s="16">
        <f t="shared" si="1"/>
        <v>6880</v>
      </c>
      <c r="AR34" s="16">
        <f t="shared" si="2"/>
        <v>3419</v>
      </c>
      <c r="AS34" s="16">
        <f t="shared" si="3"/>
        <v>5560</v>
      </c>
      <c r="AT34" s="16">
        <f t="shared" si="4"/>
        <v>2587</v>
      </c>
      <c r="AU34" s="16">
        <f t="shared" si="5"/>
        <v>270</v>
      </c>
      <c r="AV34" s="16">
        <f t="shared" si="6"/>
        <v>278</v>
      </c>
      <c r="AW34" s="16">
        <f t="shared" si="7"/>
        <v>1062</v>
      </c>
      <c r="AX34" s="16">
        <f t="shared" si="8"/>
        <v>542</v>
      </c>
    </row>
    <row r="35" spans="1:50" x14ac:dyDescent="0.35">
      <c r="A35" s="23">
        <v>31</v>
      </c>
      <c r="B35" s="27" t="s">
        <v>31</v>
      </c>
      <c r="C35" s="1">
        <v>38947</v>
      </c>
      <c r="D35" s="1">
        <v>21621</v>
      </c>
      <c r="E35" s="1">
        <v>24498</v>
      </c>
      <c r="F35" s="1">
        <v>13652</v>
      </c>
      <c r="G35" s="1">
        <v>1758</v>
      </c>
      <c r="H35" s="1">
        <v>3378</v>
      </c>
      <c r="I35" s="1">
        <v>11071</v>
      </c>
      <c r="J35" s="1">
        <v>6211</v>
      </c>
      <c r="K35" s="1">
        <v>848</v>
      </c>
      <c r="L35" s="1">
        <v>789</v>
      </c>
      <c r="M35" s="1">
        <v>588</v>
      </c>
      <c r="N35" s="1">
        <v>525</v>
      </c>
      <c r="O35" s="1">
        <v>34</v>
      </c>
      <c r="P35" s="1">
        <v>34</v>
      </c>
      <c r="Q35" s="1">
        <v>226</v>
      </c>
      <c r="R35" s="1">
        <v>230</v>
      </c>
      <c r="S35" s="1">
        <v>37</v>
      </c>
      <c r="T35" s="1">
        <v>144</v>
      </c>
      <c r="U35" s="1">
        <v>36</v>
      </c>
      <c r="V35" s="1">
        <v>143</v>
      </c>
      <c r="W35" s="1">
        <v>0</v>
      </c>
      <c r="X35" s="1">
        <v>1</v>
      </c>
      <c r="Y35" s="1">
        <v>0</v>
      </c>
      <c r="Z35" s="1">
        <v>1</v>
      </c>
      <c r="AA35" s="1"/>
      <c r="AB35" s="1"/>
      <c r="AC35" s="1"/>
      <c r="AD35" s="1"/>
      <c r="AE35" s="1"/>
      <c r="AF35" s="1"/>
      <c r="AG35" s="1"/>
      <c r="AH35" s="1"/>
      <c r="AI35" s="1">
        <v>2240</v>
      </c>
      <c r="AJ35" s="1">
        <v>1112</v>
      </c>
      <c r="AK35" s="1">
        <v>1794</v>
      </c>
      <c r="AL35" s="1">
        <v>674</v>
      </c>
      <c r="AM35" s="1">
        <v>93</v>
      </c>
      <c r="AN35" s="1">
        <v>130</v>
      </c>
      <c r="AO35" s="1">
        <v>353</v>
      </c>
      <c r="AP35" s="1">
        <v>308</v>
      </c>
      <c r="AQ35" s="16">
        <f t="shared" si="1"/>
        <v>42072</v>
      </c>
      <c r="AR35" s="16">
        <f t="shared" si="2"/>
        <v>23666</v>
      </c>
      <c r="AS35" s="16">
        <f t="shared" si="3"/>
        <v>26916</v>
      </c>
      <c r="AT35" s="16">
        <f t="shared" si="4"/>
        <v>14994</v>
      </c>
      <c r="AU35" s="16">
        <f t="shared" si="5"/>
        <v>1885</v>
      </c>
      <c r="AV35" s="16">
        <f t="shared" si="6"/>
        <v>3543</v>
      </c>
      <c r="AW35" s="16">
        <f t="shared" si="7"/>
        <v>11650</v>
      </c>
      <c r="AX35" s="16">
        <f t="shared" si="8"/>
        <v>6750</v>
      </c>
    </row>
    <row r="36" spans="1:50" x14ac:dyDescent="0.35">
      <c r="A36" s="23">
        <v>32</v>
      </c>
      <c r="B36" s="27" t="s">
        <v>32</v>
      </c>
      <c r="C36" s="1">
        <v>337110</v>
      </c>
      <c r="D36" s="1">
        <v>290622</v>
      </c>
      <c r="E36" s="1">
        <v>242403</v>
      </c>
      <c r="F36" s="1">
        <v>213414</v>
      </c>
      <c r="G36" s="1">
        <v>14453</v>
      </c>
      <c r="H36" s="1">
        <v>19016</v>
      </c>
      <c r="I36" s="1">
        <v>75672</v>
      </c>
      <c r="J36" s="1">
        <v>62755</v>
      </c>
      <c r="K36" s="1">
        <v>17300</v>
      </c>
      <c r="L36" s="1">
        <v>7950</v>
      </c>
      <c r="M36" s="1">
        <v>11220</v>
      </c>
      <c r="N36" s="1">
        <v>5826</v>
      </c>
      <c r="O36" s="1">
        <v>1247</v>
      </c>
      <c r="P36" s="1">
        <v>2300</v>
      </c>
      <c r="Q36" s="1">
        <v>3780</v>
      </c>
      <c r="R36" s="1">
        <v>877</v>
      </c>
      <c r="S36" s="1">
        <v>268</v>
      </c>
      <c r="T36" s="1">
        <v>544</v>
      </c>
      <c r="U36" s="1">
        <v>256</v>
      </c>
      <c r="V36" s="1">
        <v>519</v>
      </c>
      <c r="W36" s="1">
        <v>16</v>
      </c>
      <c r="X36" s="1">
        <v>7</v>
      </c>
      <c r="Y36" s="1">
        <v>5</v>
      </c>
      <c r="Z36" s="1">
        <v>9</v>
      </c>
      <c r="AA36" s="1">
        <v>697</v>
      </c>
      <c r="AB36" s="1">
        <v>959</v>
      </c>
      <c r="AC36" s="1">
        <v>376</v>
      </c>
      <c r="AD36" s="1">
        <v>722</v>
      </c>
      <c r="AE36" s="1">
        <v>61</v>
      </c>
      <c r="AF36" s="1">
        <v>36</v>
      </c>
      <c r="AG36" s="1">
        <v>285</v>
      </c>
      <c r="AH36" s="1">
        <v>176</v>
      </c>
      <c r="AI36" s="1">
        <v>2483</v>
      </c>
      <c r="AJ36" s="1">
        <v>4148</v>
      </c>
      <c r="AK36" s="1">
        <v>2148</v>
      </c>
      <c r="AL36" s="1">
        <v>3714</v>
      </c>
      <c r="AM36" s="1">
        <v>36</v>
      </c>
      <c r="AN36" s="1">
        <v>54</v>
      </c>
      <c r="AO36" s="1">
        <v>318</v>
      </c>
      <c r="AP36" s="1">
        <v>380</v>
      </c>
      <c r="AQ36" s="16">
        <f t="shared" si="1"/>
        <v>357858</v>
      </c>
      <c r="AR36" s="16">
        <f t="shared" si="2"/>
        <v>304223</v>
      </c>
      <c r="AS36" s="16">
        <f t="shared" si="3"/>
        <v>256403</v>
      </c>
      <c r="AT36" s="16">
        <f t="shared" si="4"/>
        <v>224195</v>
      </c>
      <c r="AU36" s="16">
        <f t="shared" si="5"/>
        <v>15813</v>
      </c>
      <c r="AV36" s="16">
        <f t="shared" si="6"/>
        <v>21413</v>
      </c>
      <c r="AW36" s="16">
        <f t="shared" si="7"/>
        <v>80060</v>
      </c>
      <c r="AX36" s="16">
        <f t="shared" si="8"/>
        <v>64197</v>
      </c>
    </row>
    <row r="37" spans="1:50" x14ac:dyDescent="0.35">
      <c r="A37" s="23">
        <v>33</v>
      </c>
      <c r="B37" s="27" t="s">
        <v>33</v>
      </c>
      <c r="C37" s="1">
        <v>125440</v>
      </c>
      <c r="D37" s="1">
        <v>31630</v>
      </c>
      <c r="E37" s="1">
        <v>88549</v>
      </c>
      <c r="F37" s="1">
        <v>23936</v>
      </c>
      <c r="G37" s="1">
        <v>907</v>
      </c>
      <c r="H37" s="1">
        <v>2755</v>
      </c>
      <c r="I37" s="1">
        <v>34136</v>
      </c>
      <c r="J37" s="1">
        <v>6787</v>
      </c>
      <c r="K37" s="1">
        <v>4002</v>
      </c>
      <c r="L37" s="1">
        <v>2561</v>
      </c>
      <c r="M37" s="1">
        <v>3425</v>
      </c>
      <c r="N37" s="1">
        <v>2373</v>
      </c>
      <c r="O37" s="1">
        <v>12</v>
      </c>
      <c r="P37" s="1">
        <v>102</v>
      </c>
      <c r="Q37" s="1">
        <v>475</v>
      </c>
      <c r="R37" s="1">
        <v>176</v>
      </c>
      <c r="S37" s="1">
        <v>197</v>
      </c>
      <c r="T37" s="1">
        <v>255</v>
      </c>
      <c r="U37" s="1">
        <v>163</v>
      </c>
      <c r="V37" s="1">
        <v>255</v>
      </c>
      <c r="W37" s="1">
        <v>0</v>
      </c>
      <c r="X37" s="1">
        <v>22</v>
      </c>
      <c r="Y37" s="1">
        <v>12</v>
      </c>
      <c r="Z37" s="1">
        <v>0</v>
      </c>
      <c r="AA37" s="1"/>
      <c r="AB37" s="1"/>
      <c r="AC37" s="1"/>
      <c r="AD37" s="1"/>
      <c r="AE37" s="1"/>
      <c r="AF37" s="1"/>
      <c r="AG37" s="1"/>
      <c r="AH37" s="1"/>
      <c r="AI37" s="1">
        <v>1319</v>
      </c>
      <c r="AJ37" s="1">
        <v>602</v>
      </c>
      <c r="AK37" s="1">
        <v>1219</v>
      </c>
      <c r="AL37" s="1">
        <v>578</v>
      </c>
      <c r="AM37" s="1">
        <v>2</v>
      </c>
      <c r="AN37" s="1">
        <v>2</v>
      </c>
      <c r="AO37" s="1">
        <v>98</v>
      </c>
      <c r="AP37" s="1">
        <v>22</v>
      </c>
      <c r="AQ37" s="16">
        <f t="shared" si="1"/>
        <v>130958</v>
      </c>
      <c r="AR37" s="16">
        <f t="shared" si="2"/>
        <v>35048</v>
      </c>
      <c r="AS37" s="16">
        <f t="shared" si="3"/>
        <v>93356</v>
      </c>
      <c r="AT37" s="16">
        <f t="shared" si="4"/>
        <v>27142</v>
      </c>
      <c r="AU37" s="16">
        <f t="shared" si="5"/>
        <v>921</v>
      </c>
      <c r="AV37" s="16">
        <f t="shared" si="6"/>
        <v>2881</v>
      </c>
      <c r="AW37" s="16">
        <f t="shared" si="7"/>
        <v>34721</v>
      </c>
      <c r="AX37" s="16">
        <f t="shared" si="8"/>
        <v>6985</v>
      </c>
    </row>
    <row r="38" spans="1:50" x14ac:dyDescent="0.35">
      <c r="A38" s="23">
        <v>34</v>
      </c>
      <c r="B38" s="27" t="s">
        <v>34</v>
      </c>
      <c r="C38" s="1">
        <v>106072</v>
      </c>
      <c r="D38" s="1">
        <v>37446</v>
      </c>
      <c r="E38" s="1">
        <v>70528</v>
      </c>
      <c r="F38" s="1">
        <v>23844</v>
      </c>
      <c r="G38" s="1">
        <v>1152</v>
      </c>
      <c r="H38" s="1">
        <v>9855</v>
      </c>
      <c r="I38" s="1">
        <v>25689</v>
      </c>
      <c r="J38" s="1">
        <v>12450</v>
      </c>
      <c r="K38" s="1">
        <v>4054</v>
      </c>
      <c r="L38" s="1">
        <v>1564</v>
      </c>
      <c r="M38" s="1">
        <v>2721</v>
      </c>
      <c r="N38" s="1">
        <v>1206</v>
      </c>
      <c r="O38" s="1">
        <v>23</v>
      </c>
      <c r="P38" s="1">
        <v>67</v>
      </c>
      <c r="Q38" s="1">
        <v>1266</v>
      </c>
      <c r="R38" s="1">
        <v>335</v>
      </c>
      <c r="S38" s="1">
        <v>296</v>
      </c>
      <c r="T38" s="1">
        <v>67</v>
      </c>
      <c r="U38" s="1">
        <v>232</v>
      </c>
      <c r="V38" s="1">
        <v>54</v>
      </c>
      <c r="W38" s="1">
        <v>9</v>
      </c>
      <c r="X38" s="1">
        <v>15</v>
      </c>
      <c r="Y38" s="1">
        <v>49</v>
      </c>
      <c r="Z38" s="1">
        <v>4</v>
      </c>
      <c r="AA38" s="1"/>
      <c r="AB38" s="1"/>
      <c r="AC38" s="1"/>
      <c r="AD38" s="1"/>
      <c r="AE38" s="1"/>
      <c r="AF38" s="1"/>
      <c r="AG38" s="1"/>
      <c r="AH38" s="1"/>
      <c r="AI38" s="1">
        <v>1588</v>
      </c>
      <c r="AJ38" s="1">
        <v>6476</v>
      </c>
      <c r="AK38" s="1">
        <v>1127</v>
      </c>
      <c r="AL38" s="1">
        <v>4221</v>
      </c>
      <c r="AM38" s="1">
        <v>143</v>
      </c>
      <c r="AN38" s="1">
        <v>88</v>
      </c>
      <c r="AO38" s="1">
        <v>318</v>
      </c>
      <c r="AP38" s="1">
        <v>2167</v>
      </c>
      <c r="AQ38" s="16">
        <f t="shared" si="1"/>
        <v>112010</v>
      </c>
      <c r="AR38" s="16">
        <f t="shared" si="2"/>
        <v>45553</v>
      </c>
      <c r="AS38" s="16">
        <f t="shared" si="3"/>
        <v>74608</v>
      </c>
      <c r="AT38" s="16">
        <f t="shared" si="4"/>
        <v>29325</v>
      </c>
      <c r="AU38" s="16">
        <f t="shared" si="5"/>
        <v>1327</v>
      </c>
      <c r="AV38" s="16">
        <f t="shared" si="6"/>
        <v>10025</v>
      </c>
      <c r="AW38" s="16">
        <f t="shared" si="7"/>
        <v>27322</v>
      </c>
      <c r="AX38" s="16">
        <f t="shared" si="8"/>
        <v>14956</v>
      </c>
    </row>
    <row r="39" spans="1:50" x14ac:dyDescent="0.35">
      <c r="A39" s="23">
        <v>35</v>
      </c>
      <c r="B39" s="27" t="s">
        <v>35</v>
      </c>
      <c r="C39" s="1">
        <v>192169</v>
      </c>
      <c r="D39" s="1">
        <v>115221</v>
      </c>
      <c r="E39" s="1">
        <v>137008</v>
      </c>
      <c r="F39" s="1">
        <v>82567</v>
      </c>
      <c r="G39" s="1">
        <v>4856</v>
      </c>
      <c r="H39" s="1">
        <v>11293</v>
      </c>
      <c r="I39" s="1">
        <v>43868</v>
      </c>
      <c r="J39" s="1">
        <v>27798</v>
      </c>
      <c r="K39" s="1">
        <v>7867</v>
      </c>
      <c r="L39" s="1">
        <v>3192</v>
      </c>
      <c r="M39" s="1">
        <v>5309</v>
      </c>
      <c r="N39" s="1">
        <v>2026</v>
      </c>
      <c r="O39" s="1">
        <v>88</v>
      </c>
      <c r="P39" s="1">
        <v>215</v>
      </c>
      <c r="Q39" s="1">
        <v>2343</v>
      </c>
      <c r="R39" s="1">
        <v>1078</v>
      </c>
      <c r="S39" s="1">
        <v>66</v>
      </c>
      <c r="T39" s="1">
        <v>254</v>
      </c>
      <c r="U39" s="1">
        <v>66</v>
      </c>
      <c r="V39" s="1">
        <v>252</v>
      </c>
      <c r="W39" s="1">
        <v>2</v>
      </c>
      <c r="X39" s="1">
        <v>0</v>
      </c>
      <c r="Y39" s="1">
        <v>0</v>
      </c>
      <c r="Z39" s="1">
        <v>0</v>
      </c>
      <c r="AA39" s="1">
        <v>732</v>
      </c>
      <c r="AB39" s="1">
        <v>123</v>
      </c>
      <c r="AC39" s="1">
        <v>575</v>
      </c>
      <c r="AD39" s="1">
        <v>79</v>
      </c>
      <c r="AE39" s="1">
        <v>2</v>
      </c>
      <c r="AF39" s="1">
        <v>4</v>
      </c>
      <c r="AG39" s="1">
        <v>153</v>
      </c>
      <c r="AH39" s="1">
        <v>42</v>
      </c>
      <c r="AI39" s="1">
        <v>1992</v>
      </c>
      <c r="AJ39" s="1">
        <v>3964</v>
      </c>
      <c r="AK39" s="1">
        <v>1742</v>
      </c>
      <c r="AL39" s="1">
        <v>3497</v>
      </c>
      <c r="AM39" s="1">
        <v>22</v>
      </c>
      <c r="AN39" s="1">
        <v>38</v>
      </c>
      <c r="AO39" s="1">
        <v>228</v>
      </c>
      <c r="AP39" s="1">
        <v>429</v>
      </c>
      <c r="AQ39" s="16">
        <f t="shared" si="1"/>
        <v>202826</v>
      </c>
      <c r="AR39" s="16">
        <f t="shared" si="2"/>
        <v>122754</v>
      </c>
      <c r="AS39" s="16">
        <f t="shared" si="3"/>
        <v>144700</v>
      </c>
      <c r="AT39" s="16">
        <f t="shared" si="4"/>
        <v>88421</v>
      </c>
      <c r="AU39" s="16">
        <f t="shared" si="5"/>
        <v>4970</v>
      </c>
      <c r="AV39" s="16">
        <f t="shared" si="6"/>
        <v>11550</v>
      </c>
      <c r="AW39" s="16">
        <f t="shared" si="7"/>
        <v>46592</v>
      </c>
      <c r="AX39" s="16">
        <f t="shared" si="8"/>
        <v>29347</v>
      </c>
    </row>
    <row r="40" spans="1:50" s="3" customFormat="1" ht="26.4" customHeight="1" x14ac:dyDescent="0.35">
      <c r="A40" s="42" t="s">
        <v>50</v>
      </c>
      <c r="B40" s="42"/>
      <c r="C40" s="26">
        <f>SUM(C5:C39)</f>
        <v>4994786</v>
      </c>
      <c r="D40" s="26">
        <f t="shared" ref="D40:AX40" si="9">SUM(D5:D39)</f>
        <v>3159554</v>
      </c>
      <c r="E40" s="26">
        <f t="shared" si="9"/>
        <v>3473488</v>
      </c>
      <c r="F40" s="26">
        <f t="shared" si="9"/>
        <v>2253860</v>
      </c>
      <c r="G40" s="26">
        <f t="shared" si="9"/>
        <v>119580</v>
      </c>
      <c r="H40" s="26">
        <f t="shared" si="9"/>
        <v>237804</v>
      </c>
      <c r="I40" s="26">
        <f t="shared" si="9"/>
        <v>1283440</v>
      </c>
      <c r="J40" s="26">
        <f t="shared" si="9"/>
        <v>786069</v>
      </c>
      <c r="K40" s="26">
        <f t="shared" si="9"/>
        <v>220490</v>
      </c>
      <c r="L40" s="26">
        <f t="shared" si="9"/>
        <v>74537</v>
      </c>
      <c r="M40" s="26">
        <f t="shared" si="9"/>
        <v>154693</v>
      </c>
      <c r="N40" s="26">
        <f t="shared" si="9"/>
        <v>55505</v>
      </c>
      <c r="O40" s="26">
        <f t="shared" si="9"/>
        <v>3473</v>
      </c>
      <c r="P40" s="26">
        <f t="shared" si="9"/>
        <v>8523</v>
      </c>
      <c r="Q40" s="26">
        <f t="shared" si="9"/>
        <v>57274</v>
      </c>
      <c r="R40" s="26">
        <f t="shared" si="9"/>
        <v>15559</v>
      </c>
      <c r="S40" s="26">
        <f t="shared" si="9"/>
        <v>9444</v>
      </c>
      <c r="T40" s="26">
        <f t="shared" si="9"/>
        <v>10630</v>
      </c>
      <c r="U40" s="26">
        <f t="shared" si="9"/>
        <v>8840</v>
      </c>
      <c r="V40" s="26">
        <f t="shared" si="9"/>
        <v>10186</v>
      </c>
      <c r="W40" s="26">
        <f t="shared" si="9"/>
        <v>200</v>
      </c>
      <c r="X40" s="26">
        <f t="shared" si="9"/>
        <v>281</v>
      </c>
      <c r="Y40" s="26">
        <f t="shared" si="9"/>
        <v>308</v>
      </c>
      <c r="Z40" s="26">
        <f t="shared" si="9"/>
        <v>243</v>
      </c>
      <c r="AA40" s="26">
        <f t="shared" si="9"/>
        <v>10254</v>
      </c>
      <c r="AB40" s="26">
        <f t="shared" si="9"/>
        <v>10055</v>
      </c>
      <c r="AC40" s="26">
        <f t="shared" si="9"/>
        <v>6506</v>
      </c>
      <c r="AD40" s="26">
        <f t="shared" si="9"/>
        <v>6950</v>
      </c>
      <c r="AE40" s="26">
        <f t="shared" si="9"/>
        <v>323</v>
      </c>
      <c r="AF40" s="26">
        <f t="shared" si="9"/>
        <v>381</v>
      </c>
      <c r="AG40" s="26">
        <f t="shared" si="9"/>
        <v>3367</v>
      </c>
      <c r="AH40" s="26">
        <f t="shared" si="9"/>
        <v>2782</v>
      </c>
      <c r="AI40" s="26">
        <f t="shared" si="9"/>
        <v>51967</v>
      </c>
      <c r="AJ40" s="26">
        <f t="shared" si="9"/>
        <v>69700</v>
      </c>
      <c r="AK40" s="26">
        <f t="shared" si="9"/>
        <v>45307</v>
      </c>
      <c r="AL40" s="26">
        <f t="shared" si="9"/>
        <v>59957</v>
      </c>
      <c r="AM40" s="26">
        <f t="shared" si="9"/>
        <v>1233</v>
      </c>
      <c r="AN40" s="26">
        <f t="shared" si="9"/>
        <v>1261</v>
      </c>
      <c r="AO40" s="26">
        <f t="shared" si="9"/>
        <v>5491</v>
      </c>
      <c r="AP40" s="26">
        <f t="shared" si="9"/>
        <v>8517</v>
      </c>
      <c r="AQ40" s="26">
        <f t="shared" si="9"/>
        <v>5286941</v>
      </c>
      <c r="AR40" s="26">
        <f t="shared" si="9"/>
        <v>3324476</v>
      </c>
      <c r="AS40" s="26">
        <f t="shared" si="9"/>
        <v>3688834</v>
      </c>
      <c r="AT40" s="26">
        <f t="shared" si="9"/>
        <v>2386458</v>
      </c>
      <c r="AU40" s="26">
        <f t="shared" si="9"/>
        <v>124809</v>
      </c>
      <c r="AV40" s="26">
        <f t="shared" si="9"/>
        <v>248250</v>
      </c>
      <c r="AW40" s="26">
        <f t="shared" si="9"/>
        <v>1349880</v>
      </c>
      <c r="AX40" s="26">
        <f t="shared" si="9"/>
        <v>813170</v>
      </c>
    </row>
    <row r="42" spans="1:50" ht="35.4" customHeight="1" x14ac:dyDescent="0.35"/>
  </sheetData>
  <mergeCells count="34">
    <mergeCell ref="AS3:AT3"/>
    <mergeCell ref="B2:B4"/>
    <mergeCell ref="W3:X3"/>
    <mergeCell ref="Y3:Z3"/>
    <mergeCell ref="A40:B40"/>
    <mergeCell ref="A1:AX1"/>
    <mergeCell ref="AU3:AV3"/>
    <mergeCell ref="AW3:AX3"/>
    <mergeCell ref="AQ2:AX2"/>
    <mergeCell ref="AI3:AJ3"/>
    <mergeCell ref="AK3:AL3"/>
    <mergeCell ref="AM3:AN3"/>
    <mergeCell ref="AO3:AP3"/>
    <mergeCell ref="AI2:AP2"/>
    <mergeCell ref="AE3:AF3"/>
    <mergeCell ref="AG3:AH3"/>
    <mergeCell ref="A2:A4"/>
    <mergeCell ref="AQ3:AR3"/>
    <mergeCell ref="AA3:AB3"/>
    <mergeCell ref="AC3:AD3"/>
    <mergeCell ref="C2:J2"/>
    <mergeCell ref="K2:R2"/>
    <mergeCell ref="S2:Z2"/>
    <mergeCell ref="AA2:AH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hyperlinks>
    <hyperlink ref="A2" r:id="rId1" display="No@" xr:uid="{F3579EB0-1721-457A-90A7-5B3DF4FE4CC0}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3FCA-88D9-4A24-A3F5-980D8505FBE5}">
  <dimension ref="A1:AH42"/>
  <sheetViews>
    <sheetView showGridLines="0" zoomScale="80" zoomScaleNormal="80" workbookViewId="0">
      <selection activeCell="D10" sqref="D10"/>
    </sheetView>
  </sheetViews>
  <sheetFormatPr defaultRowHeight="14.5" x14ac:dyDescent="0.35"/>
  <cols>
    <col min="1" max="1" width="5.453125" customWidth="1"/>
    <col min="2" max="2" width="11.1796875" customWidth="1"/>
    <col min="3" max="6" width="8.90625" style="2" bestFit="1" customWidth="1"/>
    <col min="7" max="8" width="6.90625" style="2" bestFit="1" customWidth="1"/>
    <col min="9" max="10" width="7.90625" style="2" bestFit="1" customWidth="1"/>
    <col min="11" max="14" width="6.90625" style="2" bestFit="1" customWidth="1"/>
    <col min="15" max="15" width="4.36328125" style="2" bestFit="1" customWidth="1"/>
    <col min="16" max="16" width="5.36328125" style="2" bestFit="1" customWidth="1"/>
    <col min="17" max="17" width="6.54296875" style="2" customWidth="1"/>
    <col min="18" max="18" width="5.36328125" style="2" bestFit="1" customWidth="1"/>
    <col min="19" max="22" width="6.90625" style="2" bestFit="1" customWidth="1"/>
    <col min="23" max="23" width="4.36328125" style="2" bestFit="1" customWidth="1"/>
    <col min="24" max="24" width="5.08984375" style="2" bestFit="1" customWidth="1"/>
    <col min="25" max="25" width="6.36328125" style="2" customWidth="1"/>
    <col min="26" max="26" width="5.08984375" style="2" bestFit="1" customWidth="1"/>
    <col min="27" max="30" width="8.90625" style="2" bestFit="1" customWidth="1"/>
    <col min="31" max="32" width="6.90625" style="2" bestFit="1" customWidth="1"/>
    <col min="33" max="34" width="7.90625" style="2" bestFit="1" customWidth="1"/>
    <col min="35" max="36" width="6.90625" bestFit="1" customWidth="1"/>
    <col min="37" max="38" width="5" bestFit="1" customWidth="1"/>
    <col min="39" max="42" width="6.90625" bestFit="1" customWidth="1"/>
    <col min="43" max="45" width="5" bestFit="1" customWidth="1"/>
    <col min="46" max="46" width="5.36328125" bestFit="1" customWidth="1"/>
    <col min="47" max="47" width="5" bestFit="1" customWidth="1"/>
    <col min="48" max="48" width="5.36328125" bestFit="1" customWidth="1"/>
    <col min="49" max="50" width="5" bestFit="1" customWidth="1"/>
    <col min="51" max="54" width="8.90625" bestFit="1" customWidth="1"/>
    <col min="55" max="56" width="6.90625" bestFit="1" customWidth="1"/>
  </cols>
  <sheetData>
    <row r="1" spans="1:34" ht="35.4" customHeight="1" x14ac:dyDescent="0.3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31.25" customHeight="1" x14ac:dyDescent="0.35">
      <c r="A2" s="54" t="s">
        <v>36</v>
      </c>
      <c r="B2" s="54" t="s">
        <v>37</v>
      </c>
      <c r="C2" s="40" t="s">
        <v>38</v>
      </c>
      <c r="D2" s="41"/>
      <c r="E2" s="41"/>
      <c r="F2" s="41"/>
      <c r="G2" s="41"/>
      <c r="H2" s="41"/>
      <c r="I2" s="41"/>
      <c r="J2" s="41"/>
      <c r="K2" s="40" t="s">
        <v>39</v>
      </c>
      <c r="L2" s="41"/>
      <c r="M2" s="41"/>
      <c r="N2" s="41"/>
      <c r="O2" s="41"/>
      <c r="P2" s="41"/>
      <c r="Q2" s="41"/>
      <c r="R2" s="41"/>
      <c r="S2" s="40" t="s">
        <v>40</v>
      </c>
      <c r="T2" s="41"/>
      <c r="U2" s="41"/>
      <c r="V2" s="41"/>
      <c r="W2" s="41"/>
      <c r="X2" s="41"/>
      <c r="Y2" s="41"/>
      <c r="Z2" s="41"/>
      <c r="AA2" s="57" t="s">
        <v>43</v>
      </c>
      <c r="AB2" s="58"/>
      <c r="AC2" s="58"/>
      <c r="AD2" s="58"/>
      <c r="AE2" s="58"/>
      <c r="AF2" s="58"/>
      <c r="AG2" s="58"/>
      <c r="AH2" s="59"/>
    </row>
    <row r="3" spans="1:34" ht="38.4" customHeight="1" x14ac:dyDescent="0.35">
      <c r="A3" s="55"/>
      <c r="B3" s="55"/>
      <c r="C3" s="38" t="s">
        <v>44</v>
      </c>
      <c r="D3" s="39"/>
      <c r="E3" s="38" t="s">
        <v>45</v>
      </c>
      <c r="F3" s="39"/>
      <c r="G3" s="38" t="s">
        <v>46</v>
      </c>
      <c r="H3" s="39"/>
      <c r="I3" s="38" t="s">
        <v>47</v>
      </c>
      <c r="J3" s="39"/>
      <c r="K3" s="38" t="s">
        <v>44</v>
      </c>
      <c r="L3" s="39"/>
      <c r="M3" s="38" t="s">
        <v>45</v>
      </c>
      <c r="N3" s="39"/>
      <c r="O3" s="38" t="s">
        <v>46</v>
      </c>
      <c r="P3" s="39"/>
      <c r="Q3" s="38" t="s">
        <v>47</v>
      </c>
      <c r="R3" s="39"/>
      <c r="S3" s="38" t="s">
        <v>44</v>
      </c>
      <c r="T3" s="39"/>
      <c r="U3" s="38" t="s">
        <v>45</v>
      </c>
      <c r="V3" s="39"/>
      <c r="W3" s="38" t="s">
        <v>46</v>
      </c>
      <c r="X3" s="39"/>
      <c r="Y3" s="38" t="s">
        <v>47</v>
      </c>
      <c r="Z3" s="39"/>
      <c r="AA3" s="44" t="s">
        <v>44</v>
      </c>
      <c r="AB3" s="44"/>
      <c r="AC3" s="44" t="s">
        <v>45</v>
      </c>
      <c r="AD3" s="44"/>
      <c r="AE3" s="44" t="s">
        <v>46</v>
      </c>
      <c r="AF3" s="44"/>
      <c r="AG3" s="44" t="s">
        <v>47</v>
      </c>
      <c r="AH3" s="44"/>
    </row>
    <row r="4" spans="1:34" ht="26.4" customHeight="1" x14ac:dyDescent="0.35">
      <c r="A4" s="56"/>
      <c r="B4" s="56"/>
      <c r="C4" s="21" t="s">
        <v>48</v>
      </c>
      <c r="D4" s="21" t="s">
        <v>49</v>
      </c>
      <c r="E4" s="21" t="s">
        <v>48</v>
      </c>
      <c r="F4" s="21" t="s">
        <v>49</v>
      </c>
      <c r="G4" s="21" t="s">
        <v>48</v>
      </c>
      <c r="H4" s="21" t="s">
        <v>49</v>
      </c>
      <c r="I4" s="21" t="s">
        <v>48</v>
      </c>
      <c r="J4" s="21" t="s">
        <v>49</v>
      </c>
      <c r="K4" s="21" t="s">
        <v>48</v>
      </c>
      <c r="L4" s="21" t="s">
        <v>49</v>
      </c>
      <c r="M4" s="21" t="s">
        <v>48</v>
      </c>
      <c r="N4" s="21" t="s">
        <v>49</v>
      </c>
      <c r="O4" s="21" t="s">
        <v>48</v>
      </c>
      <c r="P4" s="21" t="s">
        <v>49</v>
      </c>
      <c r="Q4" s="21" t="s">
        <v>48</v>
      </c>
      <c r="R4" s="21" t="s">
        <v>49</v>
      </c>
      <c r="S4" s="21" t="s">
        <v>48</v>
      </c>
      <c r="T4" s="21" t="s">
        <v>49</v>
      </c>
      <c r="U4" s="21" t="s">
        <v>48</v>
      </c>
      <c r="V4" s="21" t="s">
        <v>49</v>
      </c>
      <c r="W4" s="21" t="s">
        <v>48</v>
      </c>
      <c r="X4" s="21" t="s">
        <v>49</v>
      </c>
      <c r="Y4" s="21" t="s">
        <v>48</v>
      </c>
      <c r="Z4" s="21" t="s">
        <v>49</v>
      </c>
      <c r="AA4" s="24" t="s">
        <v>48</v>
      </c>
      <c r="AB4" s="24" t="s">
        <v>49</v>
      </c>
      <c r="AC4" s="24" t="s">
        <v>48</v>
      </c>
      <c r="AD4" s="24" t="s">
        <v>49</v>
      </c>
      <c r="AE4" s="24" t="s">
        <v>48</v>
      </c>
      <c r="AF4" s="24" t="s">
        <v>49</v>
      </c>
      <c r="AG4" s="24" t="s">
        <v>48</v>
      </c>
      <c r="AH4" s="24" t="s">
        <v>49</v>
      </c>
    </row>
    <row r="5" spans="1:34" s="28" customFormat="1" ht="16.75" customHeight="1" x14ac:dyDescent="0.35">
      <c r="A5" s="29">
        <v>1</v>
      </c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x14ac:dyDescent="0.35">
      <c r="A6" s="23">
        <v>2</v>
      </c>
      <c r="B6" s="27" t="s">
        <v>2</v>
      </c>
      <c r="C6" s="1">
        <v>644</v>
      </c>
      <c r="D6" s="1">
        <v>140</v>
      </c>
      <c r="E6" s="1">
        <v>565</v>
      </c>
      <c r="F6" s="1">
        <v>119</v>
      </c>
      <c r="G6" s="1">
        <v>0</v>
      </c>
      <c r="H6" s="1">
        <v>5</v>
      </c>
      <c r="I6" s="1">
        <v>74</v>
      </c>
      <c r="J6" s="1">
        <v>21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f>C6+K6+S6</f>
        <v>644</v>
      </c>
      <c r="AB6" s="1">
        <f t="shared" ref="AB6:AH6" si="0">D6+L6+T6</f>
        <v>140</v>
      </c>
      <c r="AC6" s="1">
        <f t="shared" si="0"/>
        <v>565</v>
      </c>
      <c r="AD6" s="1">
        <f t="shared" si="0"/>
        <v>119</v>
      </c>
      <c r="AE6" s="1">
        <f t="shared" si="0"/>
        <v>0</v>
      </c>
      <c r="AF6" s="1">
        <f t="shared" si="0"/>
        <v>5</v>
      </c>
      <c r="AG6" s="1">
        <f t="shared" si="0"/>
        <v>74</v>
      </c>
      <c r="AH6" s="1">
        <f t="shared" si="0"/>
        <v>21</v>
      </c>
    </row>
    <row r="7" spans="1:34" x14ac:dyDescent="0.35">
      <c r="A7" s="29">
        <v>3</v>
      </c>
      <c r="B7" s="27" t="s">
        <v>3</v>
      </c>
      <c r="C7" s="1">
        <v>1198</v>
      </c>
      <c r="D7" s="1">
        <v>645</v>
      </c>
      <c r="E7" s="1">
        <v>911</v>
      </c>
      <c r="F7" s="1">
        <v>519</v>
      </c>
      <c r="G7" s="1">
        <v>1</v>
      </c>
      <c r="H7" s="1">
        <v>14</v>
      </c>
      <c r="I7" s="1">
        <v>273</v>
      </c>
      <c r="J7" s="1">
        <v>125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f t="shared" ref="AA7:AA39" si="1">C7+K7+S7</f>
        <v>1198</v>
      </c>
      <c r="AB7" s="1">
        <f t="shared" ref="AB7:AB39" si="2">D7+L7+T7</f>
        <v>645</v>
      </c>
      <c r="AC7" s="1">
        <f t="shared" ref="AC7:AC39" si="3">E7+M7+U7</f>
        <v>911</v>
      </c>
      <c r="AD7" s="1">
        <f t="shared" ref="AD7:AD39" si="4">F7+N7+V7</f>
        <v>519</v>
      </c>
      <c r="AE7" s="1">
        <f t="shared" ref="AE7:AE39" si="5">G7+O7+W7</f>
        <v>1</v>
      </c>
      <c r="AF7" s="1">
        <f t="shared" ref="AF7:AF39" si="6">H7+P7+X7</f>
        <v>14</v>
      </c>
      <c r="AG7" s="1">
        <f t="shared" ref="AG7:AG39" si="7">I7+Q7+Y7</f>
        <v>273</v>
      </c>
      <c r="AH7" s="1">
        <f t="shared" ref="AH7:AH39" si="8">J7+R7+Z7</f>
        <v>125</v>
      </c>
    </row>
    <row r="8" spans="1:34" x14ac:dyDescent="0.35">
      <c r="A8" s="23">
        <v>4</v>
      </c>
      <c r="B8" s="27" t="s">
        <v>4</v>
      </c>
      <c r="C8" s="1">
        <v>1536</v>
      </c>
      <c r="D8" s="1">
        <v>393</v>
      </c>
      <c r="E8" s="1">
        <v>1112</v>
      </c>
      <c r="F8" s="1">
        <v>313</v>
      </c>
      <c r="G8" s="1">
        <v>7</v>
      </c>
      <c r="H8" s="1">
        <v>95</v>
      </c>
      <c r="I8" s="1">
        <v>329</v>
      </c>
      <c r="J8" s="1">
        <v>73</v>
      </c>
      <c r="K8" s="1">
        <v>154</v>
      </c>
      <c r="L8" s="1">
        <v>241</v>
      </c>
      <c r="M8" s="1">
        <v>139</v>
      </c>
      <c r="N8" s="1">
        <v>203</v>
      </c>
      <c r="O8" s="1">
        <v>0</v>
      </c>
      <c r="P8" s="1">
        <v>0</v>
      </c>
      <c r="Q8" s="1">
        <v>15</v>
      </c>
      <c r="R8" s="1">
        <v>38</v>
      </c>
      <c r="S8" s="1"/>
      <c r="T8" s="1"/>
      <c r="U8" s="1"/>
      <c r="V8" s="1"/>
      <c r="W8" s="1"/>
      <c r="X8" s="1"/>
      <c r="Y8" s="1"/>
      <c r="Z8" s="1"/>
      <c r="AA8" s="1">
        <f t="shared" si="1"/>
        <v>1690</v>
      </c>
      <c r="AB8" s="1">
        <f t="shared" si="2"/>
        <v>634</v>
      </c>
      <c r="AC8" s="1">
        <f t="shared" si="3"/>
        <v>1251</v>
      </c>
      <c r="AD8" s="1">
        <f t="shared" si="4"/>
        <v>516</v>
      </c>
      <c r="AE8" s="1">
        <f t="shared" si="5"/>
        <v>7</v>
      </c>
      <c r="AF8" s="1">
        <f t="shared" si="6"/>
        <v>95</v>
      </c>
      <c r="AG8" s="1">
        <f t="shared" si="7"/>
        <v>344</v>
      </c>
      <c r="AH8" s="1">
        <f t="shared" si="8"/>
        <v>111</v>
      </c>
    </row>
    <row r="9" spans="1:34" x14ac:dyDescent="0.35">
      <c r="A9" s="29">
        <v>5</v>
      </c>
      <c r="B9" s="27" t="s">
        <v>5</v>
      </c>
      <c r="C9" s="1">
        <v>4614</v>
      </c>
      <c r="D9" s="1">
        <v>1433</v>
      </c>
      <c r="E9" s="1">
        <v>3930</v>
      </c>
      <c r="F9" s="1">
        <v>1184</v>
      </c>
      <c r="G9" s="1">
        <v>59</v>
      </c>
      <c r="H9" s="1">
        <v>154</v>
      </c>
      <c r="I9" s="1">
        <v>530</v>
      </c>
      <c r="J9" s="1">
        <v>190</v>
      </c>
      <c r="K9" s="1">
        <v>330</v>
      </c>
      <c r="L9" s="1">
        <v>0</v>
      </c>
      <c r="M9" s="1">
        <v>197</v>
      </c>
      <c r="N9" s="1">
        <v>0</v>
      </c>
      <c r="O9" s="1">
        <v>0</v>
      </c>
      <c r="P9" s="1">
        <v>58</v>
      </c>
      <c r="Q9" s="1">
        <v>75</v>
      </c>
      <c r="R9" s="1">
        <v>0</v>
      </c>
      <c r="S9" s="1">
        <v>190</v>
      </c>
      <c r="T9" s="1">
        <v>79</v>
      </c>
      <c r="U9" s="1">
        <v>189</v>
      </c>
      <c r="V9" s="1">
        <v>78</v>
      </c>
      <c r="W9" s="1">
        <v>1</v>
      </c>
      <c r="X9" s="1">
        <v>1</v>
      </c>
      <c r="Y9" s="1">
        <v>0</v>
      </c>
      <c r="Z9" s="1">
        <v>0</v>
      </c>
      <c r="AA9" s="1">
        <f t="shared" si="1"/>
        <v>5134</v>
      </c>
      <c r="AB9" s="1">
        <f t="shared" si="2"/>
        <v>1512</v>
      </c>
      <c r="AC9" s="1">
        <f t="shared" si="3"/>
        <v>4316</v>
      </c>
      <c r="AD9" s="1">
        <f t="shared" si="4"/>
        <v>1262</v>
      </c>
      <c r="AE9" s="1">
        <f t="shared" si="5"/>
        <v>60</v>
      </c>
      <c r="AF9" s="1">
        <f t="shared" si="6"/>
        <v>213</v>
      </c>
      <c r="AG9" s="1">
        <f t="shared" si="7"/>
        <v>605</v>
      </c>
      <c r="AH9" s="1">
        <f t="shared" si="8"/>
        <v>190</v>
      </c>
    </row>
    <row r="10" spans="1:34" x14ac:dyDescent="0.35">
      <c r="A10" s="23">
        <v>6</v>
      </c>
      <c r="B10" s="27" t="s">
        <v>6</v>
      </c>
      <c r="C10" s="1">
        <v>14714</v>
      </c>
      <c r="D10" s="1">
        <v>6638</v>
      </c>
      <c r="E10" s="1">
        <v>13319</v>
      </c>
      <c r="F10" s="1">
        <v>5978</v>
      </c>
      <c r="G10" s="1">
        <v>54</v>
      </c>
      <c r="H10" s="1">
        <v>143</v>
      </c>
      <c r="I10" s="1">
        <v>1252</v>
      </c>
      <c r="J10" s="1">
        <v>606</v>
      </c>
      <c r="K10" s="1">
        <v>272</v>
      </c>
      <c r="L10" s="1">
        <v>375</v>
      </c>
      <c r="M10" s="1">
        <v>205</v>
      </c>
      <c r="N10" s="1">
        <v>239</v>
      </c>
      <c r="O10" s="1">
        <v>6</v>
      </c>
      <c r="P10" s="1">
        <v>3</v>
      </c>
      <c r="Q10" s="1">
        <v>64</v>
      </c>
      <c r="R10" s="1">
        <v>130</v>
      </c>
      <c r="S10" s="1">
        <v>527</v>
      </c>
      <c r="T10" s="1">
        <v>457</v>
      </c>
      <c r="U10" s="1">
        <v>525</v>
      </c>
      <c r="V10" s="1">
        <v>451</v>
      </c>
      <c r="W10" s="1">
        <v>0</v>
      </c>
      <c r="X10" s="1">
        <v>0</v>
      </c>
      <c r="Y10" s="1">
        <v>2</v>
      </c>
      <c r="Z10" s="1">
        <v>6</v>
      </c>
      <c r="AA10" s="1">
        <f t="shared" si="1"/>
        <v>15513</v>
      </c>
      <c r="AB10" s="1">
        <f t="shared" si="2"/>
        <v>7470</v>
      </c>
      <c r="AC10" s="1">
        <f t="shared" si="3"/>
        <v>14049</v>
      </c>
      <c r="AD10" s="1">
        <f t="shared" si="4"/>
        <v>6668</v>
      </c>
      <c r="AE10" s="1">
        <f t="shared" si="5"/>
        <v>60</v>
      </c>
      <c r="AF10" s="1">
        <f t="shared" si="6"/>
        <v>146</v>
      </c>
      <c r="AG10" s="1">
        <f t="shared" si="7"/>
        <v>1318</v>
      </c>
      <c r="AH10" s="1">
        <f t="shared" si="8"/>
        <v>742</v>
      </c>
    </row>
    <row r="11" spans="1:34" x14ac:dyDescent="0.35">
      <c r="A11" s="29">
        <v>7</v>
      </c>
      <c r="B11" s="27" t="s">
        <v>7</v>
      </c>
      <c r="C11" s="1">
        <v>1854</v>
      </c>
      <c r="D11" s="1">
        <v>579</v>
      </c>
      <c r="E11" s="1">
        <v>1607</v>
      </c>
      <c r="F11" s="1">
        <v>502</v>
      </c>
      <c r="G11" s="1">
        <v>6</v>
      </c>
      <c r="H11" s="1">
        <v>18</v>
      </c>
      <c r="I11" s="1">
        <v>229</v>
      </c>
      <c r="J11" s="1">
        <v>71</v>
      </c>
      <c r="K11" s="1">
        <v>69</v>
      </c>
      <c r="L11" s="1">
        <v>0</v>
      </c>
      <c r="M11" s="1">
        <v>53</v>
      </c>
      <c r="N11" s="1">
        <v>0</v>
      </c>
      <c r="O11" s="1">
        <v>0</v>
      </c>
      <c r="P11" s="1">
        <v>1</v>
      </c>
      <c r="Q11" s="1">
        <v>15</v>
      </c>
      <c r="R11" s="1">
        <v>0</v>
      </c>
      <c r="S11" s="1"/>
      <c r="T11" s="1"/>
      <c r="U11" s="1"/>
      <c r="V11" s="1"/>
      <c r="W11" s="1"/>
      <c r="X11" s="1"/>
      <c r="Y11" s="1"/>
      <c r="Z11" s="1"/>
      <c r="AA11" s="1">
        <f t="shared" si="1"/>
        <v>1923</v>
      </c>
      <c r="AB11" s="1">
        <f t="shared" si="2"/>
        <v>579</v>
      </c>
      <c r="AC11" s="1">
        <f t="shared" si="3"/>
        <v>1660</v>
      </c>
      <c r="AD11" s="1">
        <f t="shared" si="4"/>
        <v>502</v>
      </c>
      <c r="AE11" s="1">
        <f t="shared" si="5"/>
        <v>6</v>
      </c>
      <c r="AF11" s="1">
        <f t="shared" si="6"/>
        <v>19</v>
      </c>
      <c r="AG11" s="1">
        <f t="shared" si="7"/>
        <v>244</v>
      </c>
      <c r="AH11" s="1">
        <f t="shared" si="8"/>
        <v>71</v>
      </c>
    </row>
    <row r="12" spans="1:34" x14ac:dyDescent="0.35">
      <c r="A12" s="23">
        <v>8</v>
      </c>
      <c r="B12" s="27" t="s">
        <v>8</v>
      </c>
      <c r="C12" s="1">
        <v>12412</v>
      </c>
      <c r="D12" s="1">
        <v>502</v>
      </c>
      <c r="E12" s="1">
        <v>10653</v>
      </c>
      <c r="F12" s="1">
        <v>371</v>
      </c>
      <c r="G12" s="1">
        <v>8</v>
      </c>
      <c r="H12" s="1">
        <v>169</v>
      </c>
      <c r="I12" s="1">
        <v>1590</v>
      </c>
      <c r="J12" s="1">
        <v>123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f t="shared" si="1"/>
        <v>12412</v>
      </c>
      <c r="AB12" s="1">
        <f t="shared" si="2"/>
        <v>502</v>
      </c>
      <c r="AC12" s="1">
        <f t="shared" si="3"/>
        <v>10653</v>
      </c>
      <c r="AD12" s="1">
        <f t="shared" si="4"/>
        <v>371</v>
      </c>
      <c r="AE12" s="1">
        <f t="shared" si="5"/>
        <v>8</v>
      </c>
      <c r="AF12" s="1">
        <f t="shared" si="6"/>
        <v>169</v>
      </c>
      <c r="AG12" s="1">
        <f t="shared" si="7"/>
        <v>1590</v>
      </c>
      <c r="AH12" s="1">
        <f t="shared" si="8"/>
        <v>123</v>
      </c>
    </row>
    <row r="13" spans="1:34" x14ac:dyDescent="0.35">
      <c r="A13" s="29">
        <v>9</v>
      </c>
      <c r="B13" s="27" t="s">
        <v>9</v>
      </c>
      <c r="C13" s="1">
        <v>477</v>
      </c>
      <c r="D13" s="1">
        <v>34</v>
      </c>
      <c r="E13" s="1">
        <v>409</v>
      </c>
      <c r="F13" s="1">
        <v>32</v>
      </c>
      <c r="G13" s="1">
        <v>0</v>
      </c>
      <c r="H13" s="1">
        <v>10</v>
      </c>
      <c r="I13" s="1">
        <v>58</v>
      </c>
      <c r="J13" s="1">
        <v>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f t="shared" si="1"/>
        <v>477</v>
      </c>
      <c r="AB13" s="1">
        <f t="shared" si="2"/>
        <v>34</v>
      </c>
      <c r="AC13" s="1">
        <f t="shared" si="3"/>
        <v>409</v>
      </c>
      <c r="AD13" s="1">
        <f t="shared" si="4"/>
        <v>32</v>
      </c>
      <c r="AE13" s="1">
        <f t="shared" si="5"/>
        <v>0</v>
      </c>
      <c r="AF13" s="1">
        <f t="shared" si="6"/>
        <v>10</v>
      </c>
      <c r="AG13" s="1">
        <f t="shared" si="7"/>
        <v>58</v>
      </c>
      <c r="AH13" s="1">
        <f t="shared" si="8"/>
        <v>2</v>
      </c>
    </row>
    <row r="14" spans="1:34" x14ac:dyDescent="0.35">
      <c r="A14" s="23">
        <v>10</v>
      </c>
      <c r="B14" s="27" t="s">
        <v>10</v>
      </c>
      <c r="C14" s="1"/>
      <c r="D14" s="1"/>
      <c r="E14" s="1"/>
      <c r="F14" s="1"/>
      <c r="G14" s="1"/>
      <c r="H14" s="1"/>
      <c r="I14" s="1"/>
      <c r="J14" s="1"/>
      <c r="K14" s="1">
        <v>65</v>
      </c>
      <c r="L14" s="1">
        <v>0</v>
      </c>
      <c r="M14" s="1">
        <v>51</v>
      </c>
      <c r="N14" s="1">
        <v>0</v>
      </c>
      <c r="O14" s="1">
        <v>0</v>
      </c>
      <c r="P14" s="1">
        <v>0</v>
      </c>
      <c r="Q14" s="1">
        <v>14</v>
      </c>
      <c r="R14" s="1">
        <v>0</v>
      </c>
      <c r="S14" s="1"/>
      <c r="T14" s="1"/>
      <c r="U14" s="1"/>
      <c r="V14" s="1"/>
      <c r="W14" s="1"/>
      <c r="X14" s="1"/>
      <c r="Y14" s="1"/>
      <c r="Z14" s="1"/>
      <c r="AA14" s="1">
        <f t="shared" si="1"/>
        <v>65</v>
      </c>
      <c r="AB14" s="1">
        <f t="shared" si="2"/>
        <v>0</v>
      </c>
      <c r="AC14" s="1">
        <f t="shared" si="3"/>
        <v>51</v>
      </c>
      <c r="AD14" s="1">
        <f t="shared" si="4"/>
        <v>0</v>
      </c>
      <c r="AE14" s="1">
        <f t="shared" si="5"/>
        <v>0</v>
      </c>
      <c r="AF14" s="1">
        <f t="shared" si="6"/>
        <v>0</v>
      </c>
      <c r="AG14" s="1">
        <f t="shared" si="7"/>
        <v>14</v>
      </c>
      <c r="AH14" s="1">
        <f t="shared" si="8"/>
        <v>0</v>
      </c>
    </row>
    <row r="15" spans="1:34" x14ac:dyDescent="0.35">
      <c r="A15" s="29">
        <v>11</v>
      </c>
      <c r="B15" s="27" t="s">
        <v>11</v>
      </c>
      <c r="C15" s="1">
        <v>3499</v>
      </c>
      <c r="D15" s="1">
        <v>1334</v>
      </c>
      <c r="E15" s="1">
        <v>2872</v>
      </c>
      <c r="F15" s="1">
        <v>1076</v>
      </c>
      <c r="G15" s="1">
        <v>23</v>
      </c>
      <c r="H15" s="1">
        <v>74</v>
      </c>
      <c r="I15" s="1">
        <v>553</v>
      </c>
      <c r="J15" s="1">
        <v>235</v>
      </c>
      <c r="K15" s="1">
        <v>284</v>
      </c>
      <c r="L15" s="1">
        <v>76</v>
      </c>
      <c r="M15" s="1">
        <v>253</v>
      </c>
      <c r="N15" s="1">
        <v>67</v>
      </c>
      <c r="O15" s="1">
        <v>0</v>
      </c>
      <c r="P15" s="1">
        <v>10</v>
      </c>
      <c r="Q15" s="1">
        <v>21</v>
      </c>
      <c r="R15" s="1">
        <v>9</v>
      </c>
      <c r="S15" s="1">
        <v>302</v>
      </c>
      <c r="T15" s="1">
        <v>164</v>
      </c>
      <c r="U15" s="1">
        <v>298</v>
      </c>
      <c r="V15" s="1">
        <v>161</v>
      </c>
      <c r="W15" s="1">
        <v>0</v>
      </c>
      <c r="X15" s="1">
        <v>1</v>
      </c>
      <c r="Y15" s="1">
        <v>3</v>
      </c>
      <c r="Z15" s="1">
        <v>3</v>
      </c>
      <c r="AA15" s="1">
        <f t="shared" si="1"/>
        <v>4085</v>
      </c>
      <c r="AB15" s="1">
        <f t="shared" si="2"/>
        <v>1574</v>
      </c>
      <c r="AC15" s="1">
        <f t="shared" si="3"/>
        <v>3423</v>
      </c>
      <c r="AD15" s="1">
        <f t="shared" si="4"/>
        <v>1304</v>
      </c>
      <c r="AE15" s="1">
        <f t="shared" si="5"/>
        <v>23</v>
      </c>
      <c r="AF15" s="1">
        <f t="shared" si="6"/>
        <v>85</v>
      </c>
      <c r="AG15" s="1">
        <f t="shared" si="7"/>
        <v>577</v>
      </c>
      <c r="AH15" s="1">
        <f t="shared" si="8"/>
        <v>247</v>
      </c>
    </row>
    <row r="16" spans="1:34" x14ac:dyDescent="0.35">
      <c r="A16" s="23">
        <v>12</v>
      </c>
      <c r="B16" s="27" t="s">
        <v>12</v>
      </c>
      <c r="C16" s="1">
        <v>1864</v>
      </c>
      <c r="D16" s="1">
        <v>533</v>
      </c>
      <c r="E16" s="1">
        <v>1610</v>
      </c>
      <c r="F16" s="1">
        <v>457</v>
      </c>
      <c r="G16" s="1">
        <v>2</v>
      </c>
      <c r="H16" s="1">
        <v>16</v>
      </c>
      <c r="I16" s="1">
        <v>238</v>
      </c>
      <c r="J16" s="1">
        <v>74</v>
      </c>
      <c r="K16" s="1"/>
      <c r="L16" s="1"/>
      <c r="M16" s="1"/>
      <c r="N16" s="1"/>
      <c r="O16" s="1"/>
      <c r="P16" s="1"/>
      <c r="Q16" s="1"/>
      <c r="R16" s="1"/>
      <c r="S16" s="1">
        <v>121</v>
      </c>
      <c r="T16" s="1">
        <v>37</v>
      </c>
      <c r="U16" s="1">
        <v>121</v>
      </c>
      <c r="V16" s="1">
        <v>37</v>
      </c>
      <c r="W16" s="1">
        <v>0</v>
      </c>
      <c r="X16" s="1">
        <v>0</v>
      </c>
      <c r="Y16" s="1">
        <v>0</v>
      </c>
      <c r="Z16" s="1">
        <v>0</v>
      </c>
      <c r="AA16" s="1">
        <f t="shared" si="1"/>
        <v>1985</v>
      </c>
      <c r="AB16" s="1">
        <f t="shared" si="2"/>
        <v>570</v>
      </c>
      <c r="AC16" s="1">
        <f t="shared" si="3"/>
        <v>1731</v>
      </c>
      <c r="AD16" s="1">
        <f t="shared" si="4"/>
        <v>494</v>
      </c>
      <c r="AE16" s="1">
        <f t="shared" si="5"/>
        <v>2</v>
      </c>
      <c r="AF16" s="1">
        <f t="shared" si="6"/>
        <v>16</v>
      </c>
      <c r="AG16" s="1">
        <f t="shared" si="7"/>
        <v>238</v>
      </c>
      <c r="AH16" s="1">
        <f t="shared" si="8"/>
        <v>74</v>
      </c>
    </row>
    <row r="17" spans="1:34" x14ac:dyDescent="0.35">
      <c r="A17" s="29">
        <v>13</v>
      </c>
      <c r="B17" s="27" t="s">
        <v>13</v>
      </c>
      <c r="C17" s="1">
        <v>32350</v>
      </c>
      <c r="D17" s="1">
        <v>1729</v>
      </c>
      <c r="E17" s="1">
        <v>25730</v>
      </c>
      <c r="F17" s="1">
        <v>1399</v>
      </c>
      <c r="G17" s="1">
        <v>64</v>
      </c>
      <c r="H17" s="1">
        <v>1100</v>
      </c>
      <c r="I17" s="1">
        <v>5520</v>
      </c>
      <c r="J17" s="1">
        <v>266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 t="shared" si="1"/>
        <v>32350</v>
      </c>
      <c r="AB17" s="1">
        <f t="shared" si="2"/>
        <v>1729</v>
      </c>
      <c r="AC17" s="1">
        <f t="shared" si="3"/>
        <v>25730</v>
      </c>
      <c r="AD17" s="1">
        <f t="shared" si="4"/>
        <v>1399</v>
      </c>
      <c r="AE17" s="1">
        <f t="shared" si="5"/>
        <v>64</v>
      </c>
      <c r="AF17" s="1">
        <f t="shared" si="6"/>
        <v>1100</v>
      </c>
      <c r="AG17" s="1">
        <f t="shared" si="7"/>
        <v>5520</v>
      </c>
      <c r="AH17" s="1">
        <f t="shared" si="8"/>
        <v>266</v>
      </c>
    </row>
    <row r="18" spans="1:34" x14ac:dyDescent="0.35">
      <c r="A18" s="23">
        <v>14</v>
      </c>
      <c r="B18" s="27" t="s">
        <v>14</v>
      </c>
      <c r="C18" s="1">
        <v>614</v>
      </c>
      <c r="D18" s="1">
        <v>324</v>
      </c>
      <c r="E18" s="1">
        <v>614</v>
      </c>
      <c r="F18" s="1">
        <v>324</v>
      </c>
      <c r="G18" s="1">
        <v>0</v>
      </c>
      <c r="H18" s="1">
        <v>0</v>
      </c>
      <c r="I18" s="1">
        <v>0</v>
      </c>
      <c r="J18" s="1"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f t="shared" si="1"/>
        <v>614</v>
      </c>
      <c r="AB18" s="1">
        <f t="shared" si="2"/>
        <v>324</v>
      </c>
      <c r="AC18" s="1">
        <f t="shared" si="3"/>
        <v>614</v>
      </c>
      <c r="AD18" s="1">
        <f t="shared" si="4"/>
        <v>324</v>
      </c>
      <c r="AE18" s="1">
        <f t="shared" si="5"/>
        <v>0</v>
      </c>
      <c r="AF18" s="1">
        <f t="shared" si="6"/>
        <v>0</v>
      </c>
      <c r="AG18" s="1">
        <f t="shared" si="7"/>
        <v>0</v>
      </c>
      <c r="AH18" s="1">
        <f t="shared" si="8"/>
        <v>0</v>
      </c>
    </row>
    <row r="19" spans="1:34" x14ac:dyDescent="0.35">
      <c r="A19" s="29">
        <v>15</v>
      </c>
      <c r="B19" s="27" t="s">
        <v>15</v>
      </c>
      <c r="C19" s="1">
        <v>317</v>
      </c>
      <c r="D19" s="1">
        <v>49</v>
      </c>
      <c r="E19" s="1">
        <v>225</v>
      </c>
      <c r="F19" s="1">
        <v>41</v>
      </c>
      <c r="G19" s="1">
        <v>0</v>
      </c>
      <c r="H19" s="1">
        <v>12</v>
      </c>
      <c r="I19" s="1">
        <v>80</v>
      </c>
      <c r="J19" s="1">
        <v>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f t="shared" si="1"/>
        <v>317</v>
      </c>
      <c r="AB19" s="1">
        <f t="shared" si="2"/>
        <v>49</v>
      </c>
      <c r="AC19" s="1">
        <f t="shared" si="3"/>
        <v>225</v>
      </c>
      <c r="AD19" s="1">
        <f t="shared" si="4"/>
        <v>41</v>
      </c>
      <c r="AE19" s="1">
        <f t="shared" si="5"/>
        <v>0</v>
      </c>
      <c r="AF19" s="1">
        <f t="shared" si="6"/>
        <v>12</v>
      </c>
      <c r="AG19" s="1">
        <f t="shared" si="7"/>
        <v>80</v>
      </c>
      <c r="AH19" s="1">
        <f t="shared" si="8"/>
        <v>8</v>
      </c>
    </row>
    <row r="20" spans="1:34" x14ac:dyDescent="0.35">
      <c r="A20" s="23">
        <v>16</v>
      </c>
      <c r="B20" s="27" t="s">
        <v>16</v>
      </c>
      <c r="C20" s="1">
        <v>1095</v>
      </c>
      <c r="D20" s="1">
        <v>262</v>
      </c>
      <c r="E20" s="1">
        <v>860</v>
      </c>
      <c r="F20" s="1">
        <v>240</v>
      </c>
      <c r="G20" s="1">
        <v>2</v>
      </c>
      <c r="H20" s="1">
        <v>72</v>
      </c>
      <c r="I20" s="1">
        <v>163</v>
      </c>
      <c r="J20" s="1">
        <v>20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 t="shared" si="1"/>
        <v>1095</v>
      </c>
      <c r="AB20" s="1">
        <f t="shared" si="2"/>
        <v>262</v>
      </c>
      <c r="AC20" s="1">
        <f t="shared" si="3"/>
        <v>860</v>
      </c>
      <c r="AD20" s="1">
        <f t="shared" si="4"/>
        <v>240</v>
      </c>
      <c r="AE20" s="1">
        <f t="shared" si="5"/>
        <v>2</v>
      </c>
      <c r="AF20" s="1">
        <f t="shared" si="6"/>
        <v>72</v>
      </c>
      <c r="AG20" s="1">
        <f t="shared" si="7"/>
        <v>163</v>
      </c>
      <c r="AH20" s="1">
        <f t="shared" si="8"/>
        <v>20</v>
      </c>
    </row>
    <row r="21" spans="1:34" x14ac:dyDescent="0.35">
      <c r="A21" s="29">
        <v>17</v>
      </c>
      <c r="B21" s="27" t="s">
        <v>17</v>
      </c>
      <c r="C21" s="1">
        <v>520</v>
      </c>
      <c r="D21" s="1">
        <v>205</v>
      </c>
      <c r="E21" s="1">
        <v>387</v>
      </c>
      <c r="F21" s="1">
        <v>162</v>
      </c>
      <c r="G21" s="1">
        <v>2</v>
      </c>
      <c r="H21" s="1">
        <v>9</v>
      </c>
      <c r="I21" s="1">
        <v>124</v>
      </c>
      <c r="J21" s="1">
        <v>41</v>
      </c>
      <c r="K21" s="1">
        <v>297</v>
      </c>
      <c r="L21" s="1">
        <v>11</v>
      </c>
      <c r="M21" s="1">
        <v>232</v>
      </c>
      <c r="N21" s="1">
        <v>11</v>
      </c>
      <c r="O21" s="1">
        <v>0</v>
      </c>
      <c r="P21" s="1">
        <v>7</v>
      </c>
      <c r="Q21" s="1">
        <v>58</v>
      </c>
      <c r="R21" s="1">
        <v>0</v>
      </c>
      <c r="S21" s="1"/>
      <c r="T21" s="1"/>
      <c r="U21" s="1"/>
      <c r="V21" s="1"/>
      <c r="W21" s="1"/>
      <c r="X21" s="1"/>
      <c r="Y21" s="1"/>
      <c r="Z21" s="1"/>
      <c r="AA21" s="1">
        <f t="shared" si="1"/>
        <v>817</v>
      </c>
      <c r="AB21" s="1">
        <f t="shared" si="2"/>
        <v>216</v>
      </c>
      <c r="AC21" s="1">
        <f t="shared" si="3"/>
        <v>619</v>
      </c>
      <c r="AD21" s="1">
        <f t="shared" si="4"/>
        <v>173</v>
      </c>
      <c r="AE21" s="1">
        <f t="shared" si="5"/>
        <v>2</v>
      </c>
      <c r="AF21" s="1">
        <f t="shared" si="6"/>
        <v>16</v>
      </c>
      <c r="AG21" s="1">
        <f t="shared" si="7"/>
        <v>182</v>
      </c>
      <c r="AH21" s="1">
        <f t="shared" si="8"/>
        <v>41</v>
      </c>
    </row>
    <row r="22" spans="1:34" x14ac:dyDescent="0.35">
      <c r="A22" s="23">
        <v>18</v>
      </c>
      <c r="B22" s="27" t="s">
        <v>18</v>
      </c>
      <c r="C22" s="1">
        <v>154568</v>
      </c>
      <c r="D22" s="1">
        <v>76897</v>
      </c>
      <c r="E22" s="1">
        <v>128245</v>
      </c>
      <c r="F22" s="1">
        <v>64665</v>
      </c>
      <c r="G22" s="1">
        <v>738</v>
      </c>
      <c r="H22" s="1">
        <v>1477</v>
      </c>
      <c r="I22" s="1">
        <v>24846</v>
      </c>
      <c r="J22" s="1">
        <v>11494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f t="shared" si="1"/>
        <v>154568</v>
      </c>
      <c r="AB22" s="1">
        <f t="shared" si="2"/>
        <v>76897</v>
      </c>
      <c r="AC22" s="1">
        <f t="shared" si="3"/>
        <v>128245</v>
      </c>
      <c r="AD22" s="1">
        <f t="shared" si="4"/>
        <v>64665</v>
      </c>
      <c r="AE22" s="1">
        <f t="shared" si="5"/>
        <v>738</v>
      </c>
      <c r="AF22" s="1">
        <f t="shared" si="6"/>
        <v>1477</v>
      </c>
      <c r="AG22" s="1">
        <f t="shared" si="7"/>
        <v>24846</v>
      </c>
      <c r="AH22" s="1">
        <f t="shared" si="8"/>
        <v>11494</v>
      </c>
    </row>
    <row r="23" spans="1:34" x14ac:dyDescent="0.35">
      <c r="A23" s="29">
        <v>19</v>
      </c>
      <c r="B23" s="27" t="s">
        <v>19</v>
      </c>
      <c r="C23" s="1">
        <v>9651</v>
      </c>
      <c r="D23" s="1">
        <v>4536</v>
      </c>
      <c r="E23" s="1">
        <v>7584</v>
      </c>
      <c r="F23" s="1">
        <v>3577</v>
      </c>
      <c r="G23" s="1">
        <v>27</v>
      </c>
      <c r="H23" s="1">
        <v>127</v>
      </c>
      <c r="I23" s="1">
        <v>1940</v>
      </c>
      <c r="J23" s="1">
        <v>932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f t="shared" si="1"/>
        <v>9651</v>
      </c>
      <c r="AB23" s="1">
        <f t="shared" si="2"/>
        <v>4536</v>
      </c>
      <c r="AC23" s="1">
        <f t="shared" si="3"/>
        <v>7584</v>
      </c>
      <c r="AD23" s="1">
        <f t="shared" si="4"/>
        <v>3577</v>
      </c>
      <c r="AE23" s="1">
        <f t="shared" si="5"/>
        <v>27</v>
      </c>
      <c r="AF23" s="1">
        <f t="shared" si="6"/>
        <v>127</v>
      </c>
      <c r="AG23" s="1">
        <f t="shared" si="7"/>
        <v>1940</v>
      </c>
      <c r="AH23" s="1">
        <f t="shared" si="8"/>
        <v>932</v>
      </c>
    </row>
    <row r="24" spans="1:34" x14ac:dyDescent="0.35">
      <c r="A24" s="23">
        <v>20</v>
      </c>
      <c r="B24" s="27" t="s">
        <v>20</v>
      </c>
      <c r="C24" s="1">
        <v>244</v>
      </c>
      <c r="D24" s="1">
        <v>157</v>
      </c>
      <c r="E24" s="1">
        <v>196</v>
      </c>
      <c r="F24" s="1">
        <v>133</v>
      </c>
      <c r="G24" s="1">
        <v>14</v>
      </c>
      <c r="H24" s="1">
        <v>7</v>
      </c>
      <c r="I24" s="1">
        <v>41</v>
      </c>
      <c r="J24" s="1">
        <v>10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f t="shared" si="1"/>
        <v>244</v>
      </c>
      <c r="AB24" s="1">
        <f t="shared" si="2"/>
        <v>157</v>
      </c>
      <c r="AC24" s="1">
        <f t="shared" si="3"/>
        <v>196</v>
      </c>
      <c r="AD24" s="1">
        <f t="shared" si="4"/>
        <v>133</v>
      </c>
      <c r="AE24" s="1">
        <f t="shared" si="5"/>
        <v>14</v>
      </c>
      <c r="AF24" s="1">
        <f t="shared" si="6"/>
        <v>7</v>
      </c>
      <c r="AG24" s="1">
        <f t="shared" si="7"/>
        <v>41</v>
      </c>
      <c r="AH24" s="1">
        <f t="shared" si="8"/>
        <v>10</v>
      </c>
    </row>
    <row r="25" spans="1:34" x14ac:dyDescent="0.35">
      <c r="A25" s="29">
        <v>21</v>
      </c>
      <c r="B25" s="27" t="s">
        <v>21</v>
      </c>
      <c r="C25" s="1">
        <v>1683</v>
      </c>
      <c r="D25" s="1">
        <v>612</v>
      </c>
      <c r="E25" s="1">
        <v>1381</v>
      </c>
      <c r="F25" s="1">
        <v>528</v>
      </c>
      <c r="G25" s="1">
        <v>21</v>
      </c>
      <c r="H25" s="1">
        <v>15</v>
      </c>
      <c r="I25" s="1">
        <v>287</v>
      </c>
      <c r="J25" s="1">
        <v>63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/>
      <c r="T25" s="1"/>
      <c r="U25" s="1"/>
      <c r="V25" s="1"/>
      <c r="W25" s="1"/>
      <c r="X25" s="1"/>
      <c r="Y25" s="1"/>
      <c r="Z25" s="1"/>
      <c r="AA25" s="1">
        <f t="shared" si="1"/>
        <v>1683</v>
      </c>
      <c r="AB25" s="1">
        <f t="shared" si="2"/>
        <v>612</v>
      </c>
      <c r="AC25" s="1">
        <f t="shared" si="3"/>
        <v>1381</v>
      </c>
      <c r="AD25" s="1">
        <f t="shared" si="4"/>
        <v>528</v>
      </c>
      <c r="AE25" s="1">
        <f t="shared" si="5"/>
        <v>21</v>
      </c>
      <c r="AF25" s="1">
        <f t="shared" si="6"/>
        <v>15</v>
      </c>
      <c r="AG25" s="1">
        <f t="shared" si="7"/>
        <v>287</v>
      </c>
      <c r="AH25" s="1">
        <f t="shared" si="8"/>
        <v>63</v>
      </c>
    </row>
    <row r="26" spans="1:34" x14ac:dyDescent="0.35">
      <c r="A26" s="23">
        <v>22</v>
      </c>
      <c r="B26" s="27" t="s">
        <v>22</v>
      </c>
      <c r="C26" s="1">
        <v>5191</v>
      </c>
      <c r="D26" s="1">
        <v>1679</v>
      </c>
      <c r="E26" s="1">
        <v>4301</v>
      </c>
      <c r="F26" s="1">
        <v>1374</v>
      </c>
      <c r="G26" s="1">
        <v>57</v>
      </c>
      <c r="H26" s="1">
        <v>192</v>
      </c>
      <c r="I26" s="1">
        <v>698</v>
      </c>
      <c r="J26" s="1">
        <v>248</v>
      </c>
      <c r="K26" s="1"/>
      <c r="L26" s="1"/>
      <c r="M26" s="1"/>
      <c r="N26" s="1"/>
      <c r="O26" s="1"/>
      <c r="P26" s="1"/>
      <c r="Q26" s="1"/>
      <c r="R26" s="1"/>
      <c r="S26" s="1">
        <v>106</v>
      </c>
      <c r="T26" s="1">
        <v>24</v>
      </c>
      <c r="U26" s="1">
        <v>98</v>
      </c>
      <c r="V26" s="1">
        <v>24</v>
      </c>
      <c r="W26" s="1">
        <v>0</v>
      </c>
      <c r="X26" s="1">
        <v>8</v>
      </c>
      <c r="Y26" s="1">
        <v>0</v>
      </c>
      <c r="Z26" s="1">
        <v>0</v>
      </c>
      <c r="AA26" s="1">
        <f t="shared" si="1"/>
        <v>5297</v>
      </c>
      <c r="AB26" s="1">
        <f t="shared" si="2"/>
        <v>1703</v>
      </c>
      <c r="AC26" s="1">
        <f t="shared" si="3"/>
        <v>4399</v>
      </c>
      <c r="AD26" s="1">
        <f t="shared" si="4"/>
        <v>1398</v>
      </c>
      <c r="AE26" s="1">
        <f t="shared" si="5"/>
        <v>57</v>
      </c>
      <c r="AF26" s="1">
        <f t="shared" si="6"/>
        <v>200</v>
      </c>
      <c r="AG26" s="1">
        <f t="shared" si="7"/>
        <v>698</v>
      </c>
      <c r="AH26" s="1">
        <f t="shared" si="8"/>
        <v>248</v>
      </c>
    </row>
    <row r="27" spans="1:34" x14ac:dyDescent="0.35">
      <c r="A27" s="29">
        <v>23</v>
      </c>
      <c r="B27" s="27" t="s">
        <v>23</v>
      </c>
      <c r="C27" s="1">
        <v>590</v>
      </c>
      <c r="D27" s="1">
        <v>85</v>
      </c>
      <c r="E27" s="1">
        <v>525</v>
      </c>
      <c r="F27" s="1">
        <v>82</v>
      </c>
      <c r="G27" s="1">
        <v>0</v>
      </c>
      <c r="H27" s="1">
        <v>2</v>
      </c>
      <c r="I27" s="1">
        <v>63</v>
      </c>
      <c r="J27" s="1">
        <v>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f t="shared" si="1"/>
        <v>590</v>
      </c>
      <c r="AB27" s="1">
        <f t="shared" si="2"/>
        <v>85</v>
      </c>
      <c r="AC27" s="1">
        <f t="shared" si="3"/>
        <v>525</v>
      </c>
      <c r="AD27" s="1">
        <f t="shared" si="4"/>
        <v>82</v>
      </c>
      <c r="AE27" s="1">
        <f t="shared" si="5"/>
        <v>0</v>
      </c>
      <c r="AF27" s="1">
        <f t="shared" si="6"/>
        <v>2</v>
      </c>
      <c r="AG27" s="1">
        <f t="shared" si="7"/>
        <v>63</v>
      </c>
      <c r="AH27" s="1">
        <f t="shared" si="8"/>
        <v>3</v>
      </c>
    </row>
    <row r="28" spans="1:34" x14ac:dyDescent="0.35">
      <c r="A28" s="23">
        <v>24</v>
      </c>
      <c r="B28" s="27" t="s">
        <v>24</v>
      </c>
      <c r="C28" s="1">
        <v>11486</v>
      </c>
      <c r="D28" s="1">
        <v>2614</v>
      </c>
      <c r="E28" s="1">
        <v>9192</v>
      </c>
      <c r="F28" s="1">
        <v>2242</v>
      </c>
      <c r="G28" s="1">
        <v>42</v>
      </c>
      <c r="H28" s="1">
        <v>490</v>
      </c>
      <c r="I28" s="1">
        <v>1804</v>
      </c>
      <c r="J28" s="1">
        <v>330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f t="shared" si="1"/>
        <v>11486</v>
      </c>
      <c r="AB28" s="1">
        <f t="shared" si="2"/>
        <v>2614</v>
      </c>
      <c r="AC28" s="1">
        <f t="shared" si="3"/>
        <v>9192</v>
      </c>
      <c r="AD28" s="1">
        <f t="shared" si="4"/>
        <v>2242</v>
      </c>
      <c r="AE28" s="1">
        <f t="shared" si="5"/>
        <v>42</v>
      </c>
      <c r="AF28" s="1">
        <f t="shared" si="6"/>
        <v>490</v>
      </c>
      <c r="AG28" s="1">
        <f t="shared" si="7"/>
        <v>1804</v>
      </c>
      <c r="AH28" s="1">
        <f t="shared" si="8"/>
        <v>330</v>
      </c>
    </row>
    <row r="29" spans="1:34" x14ac:dyDescent="0.35">
      <c r="A29" s="29">
        <v>25</v>
      </c>
      <c r="B29" s="27" t="s">
        <v>25</v>
      </c>
      <c r="C29" s="1">
        <v>5297</v>
      </c>
      <c r="D29" s="1">
        <v>1865</v>
      </c>
      <c r="E29" s="1">
        <v>4414</v>
      </c>
      <c r="F29" s="1">
        <v>1560</v>
      </c>
      <c r="G29" s="1">
        <v>65</v>
      </c>
      <c r="H29" s="1">
        <v>161</v>
      </c>
      <c r="I29" s="1">
        <v>722</v>
      </c>
      <c r="J29" s="1">
        <v>240</v>
      </c>
      <c r="K29" s="1"/>
      <c r="L29" s="1"/>
      <c r="M29" s="1"/>
      <c r="N29" s="1"/>
      <c r="O29" s="1"/>
      <c r="P29" s="1"/>
      <c r="Q29" s="1"/>
      <c r="R29" s="1"/>
      <c r="S29" s="1">
        <v>389</v>
      </c>
      <c r="T29" s="1">
        <v>187</v>
      </c>
      <c r="U29" s="1">
        <v>389</v>
      </c>
      <c r="V29" s="1">
        <v>187</v>
      </c>
      <c r="W29" s="1">
        <v>0</v>
      </c>
      <c r="X29" s="1">
        <v>0</v>
      </c>
      <c r="Y29" s="1">
        <v>0</v>
      </c>
      <c r="Z29" s="1">
        <v>0</v>
      </c>
      <c r="AA29" s="1">
        <f t="shared" si="1"/>
        <v>5686</v>
      </c>
      <c r="AB29" s="1">
        <f t="shared" si="2"/>
        <v>2052</v>
      </c>
      <c r="AC29" s="1">
        <f t="shared" si="3"/>
        <v>4803</v>
      </c>
      <c r="AD29" s="1">
        <f t="shared" si="4"/>
        <v>1747</v>
      </c>
      <c r="AE29" s="1">
        <f t="shared" si="5"/>
        <v>65</v>
      </c>
      <c r="AF29" s="1">
        <f t="shared" si="6"/>
        <v>161</v>
      </c>
      <c r="AG29" s="1">
        <f t="shared" si="7"/>
        <v>722</v>
      </c>
      <c r="AH29" s="1">
        <f t="shared" si="8"/>
        <v>240</v>
      </c>
    </row>
    <row r="30" spans="1:34" x14ac:dyDescent="0.35">
      <c r="A30" s="23">
        <v>26</v>
      </c>
      <c r="B30" s="27" t="s">
        <v>26</v>
      </c>
      <c r="C30" s="1">
        <v>1958</v>
      </c>
      <c r="D30" s="1">
        <v>203</v>
      </c>
      <c r="E30" s="1">
        <v>1405</v>
      </c>
      <c r="F30" s="1">
        <v>157</v>
      </c>
      <c r="G30" s="1">
        <v>9</v>
      </c>
      <c r="H30" s="1">
        <v>79</v>
      </c>
      <c r="I30" s="1">
        <v>474</v>
      </c>
      <c r="J30" s="1">
        <v>37</v>
      </c>
      <c r="K30" s="1">
        <v>170</v>
      </c>
      <c r="L30" s="1">
        <v>0</v>
      </c>
      <c r="M30" s="1">
        <v>130</v>
      </c>
      <c r="N30" s="1">
        <v>0</v>
      </c>
      <c r="O30" s="1">
        <v>0</v>
      </c>
      <c r="P30" s="1">
        <v>0</v>
      </c>
      <c r="Q30" s="1">
        <v>40</v>
      </c>
      <c r="R30" s="1">
        <v>0</v>
      </c>
      <c r="S30" s="1"/>
      <c r="T30" s="1"/>
      <c r="U30" s="1"/>
      <c r="V30" s="1"/>
      <c r="W30" s="1"/>
      <c r="X30" s="1"/>
      <c r="Y30" s="1"/>
      <c r="Z30" s="1"/>
      <c r="AA30" s="1">
        <f t="shared" si="1"/>
        <v>2128</v>
      </c>
      <c r="AB30" s="1">
        <f t="shared" si="2"/>
        <v>203</v>
      </c>
      <c r="AC30" s="1">
        <f t="shared" si="3"/>
        <v>1535</v>
      </c>
      <c r="AD30" s="1">
        <f t="shared" si="4"/>
        <v>157</v>
      </c>
      <c r="AE30" s="1">
        <f t="shared" si="5"/>
        <v>9</v>
      </c>
      <c r="AF30" s="1">
        <f t="shared" si="6"/>
        <v>79</v>
      </c>
      <c r="AG30" s="1">
        <f t="shared" si="7"/>
        <v>514</v>
      </c>
      <c r="AH30" s="1">
        <f t="shared" si="8"/>
        <v>37</v>
      </c>
    </row>
    <row r="31" spans="1:34" x14ac:dyDescent="0.35">
      <c r="A31" s="29">
        <v>27</v>
      </c>
      <c r="B31" s="27" t="s">
        <v>27</v>
      </c>
      <c r="C31" s="1">
        <v>5105</v>
      </c>
      <c r="D31" s="1">
        <v>529</v>
      </c>
      <c r="E31" s="1">
        <v>3903</v>
      </c>
      <c r="F31" s="1">
        <v>378</v>
      </c>
      <c r="G31" s="1">
        <v>9</v>
      </c>
      <c r="H31" s="1">
        <v>92</v>
      </c>
      <c r="I31" s="1">
        <v>1110</v>
      </c>
      <c r="J31" s="1">
        <v>142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f t="shared" si="1"/>
        <v>5105</v>
      </c>
      <c r="AB31" s="1">
        <f t="shared" si="2"/>
        <v>529</v>
      </c>
      <c r="AC31" s="1">
        <f t="shared" si="3"/>
        <v>3903</v>
      </c>
      <c r="AD31" s="1">
        <f t="shared" si="4"/>
        <v>378</v>
      </c>
      <c r="AE31" s="1">
        <f t="shared" si="5"/>
        <v>9</v>
      </c>
      <c r="AF31" s="1">
        <f t="shared" si="6"/>
        <v>92</v>
      </c>
      <c r="AG31" s="1">
        <f t="shared" si="7"/>
        <v>1110</v>
      </c>
      <c r="AH31" s="1">
        <f t="shared" si="8"/>
        <v>142</v>
      </c>
    </row>
    <row r="32" spans="1:34" x14ac:dyDescent="0.35">
      <c r="A32" s="23">
        <v>28</v>
      </c>
      <c r="B32" s="27" t="s">
        <v>28</v>
      </c>
      <c r="C32" s="1">
        <v>5141</v>
      </c>
      <c r="D32" s="1">
        <v>336</v>
      </c>
      <c r="E32" s="1">
        <v>4276</v>
      </c>
      <c r="F32" s="1">
        <v>294</v>
      </c>
      <c r="G32" s="1">
        <v>3</v>
      </c>
      <c r="H32" s="1">
        <v>198</v>
      </c>
      <c r="I32" s="1">
        <v>667</v>
      </c>
      <c r="J32" s="1">
        <v>39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f t="shared" si="1"/>
        <v>5141</v>
      </c>
      <c r="AB32" s="1">
        <f t="shared" si="2"/>
        <v>336</v>
      </c>
      <c r="AC32" s="1">
        <f t="shared" si="3"/>
        <v>4276</v>
      </c>
      <c r="AD32" s="1">
        <f t="shared" si="4"/>
        <v>294</v>
      </c>
      <c r="AE32" s="1">
        <f t="shared" si="5"/>
        <v>3</v>
      </c>
      <c r="AF32" s="1">
        <f t="shared" si="6"/>
        <v>198</v>
      </c>
      <c r="AG32" s="1">
        <f t="shared" si="7"/>
        <v>667</v>
      </c>
      <c r="AH32" s="1">
        <f t="shared" si="8"/>
        <v>39</v>
      </c>
    </row>
    <row r="33" spans="1:34" x14ac:dyDescent="0.35">
      <c r="A33" s="29">
        <v>29</v>
      </c>
      <c r="B33" s="27" t="s">
        <v>29</v>
      </c>
      <c r="C33" s="1">
        <v>40274</v>
      </c>
      <c r="D33" s="1">
        <v>7163</v>
      </c>
      <c r="E33" s="1">
        <v>31022</v>
      </c>
      <c r="F33" s="1">
        <v>5603</v>
      </c>
      <c r="G33" s="1">
        <v>92</v>
      </c>
      <c r="H33" s="1">
        <v>474</v>
      </c>
      <c r="I33" s="1">
        <v>8778</v>
      </c>
      <c r="J33" s="1">
        <v>1468</v>
      </c>
      <c r="K33" s="1">
        <v>1252</v>
      </c>
      <c r="L33" s="1">
        <v>1565</v>
      </c>
      <c r="M33" s="1">
        <v>991</v>
      </c>
      <c r="N33" s="1">
        <v>1178</v>
      </c>
      <c r="O33" s="1">
        <v>21</v>
      </c>
      <c r="P33" s="1">
        <v>36</v>
      </c>
      <c r="Q33" s="1">
        <v>225</v>
      </c>
      <c r="R33" s="1">
        <v>366</v>
      </c>
      <c r="S33" s="1"/>
      <c r="T33" s="1"/>
      <c r="U33" s="1"/>
      <c r="V33" s="1"/>
      <c r="W33" s="1"/>
      <c r="X33" s="1"/>
      <c r="Y33" s="1"/>
      <c r="Z33" s="1"/>
      <c r="AA33" s="1">
        <f t="shared" si="1"/>
        <v>41526</v>
      </c>
      <c r="AB33" s="1">
        <f t="shared" si="2"/>
        <v>8728</v>
      </c>
      <c r="AC33" s="1">
        <f t="shared" si="3"/>
        <v>32013</v>
      </c>
      <c r="AD33" s="1">
        <f t="shared" si="4"/>
        <v>6781</v>
      </c>
      <c r="AE33" s="1">
        <f t="shared" si="5"/>
        <v>113</v>
      </c>
      <c r="AF33" s="1">
        <f t="shared" si="6"/>
        <v>510</v>
      </c>
      <c r="AG33" s="1">
        <f t="shared" si="7"/>
        <v>9003</v>
      </c>
      <c r="AH33" s="1">
        <f t="shared" si="8"/>
        <v>1834</v>
      </c>
    </row>
    <row r="34" spans="1:34" x14ac:dyDescent="0.35">
      <c r="A34" s="29">
        <v>30</v>
      </c>
      <c r="B34" s="27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35">
      <c r="A35" s="23">
        <v>31</v>
      </c>
      <c r="B35" s="27" t="s">
        <v>31</v>
      </c>
      <c r="C35" s="1">
        <v>4815</v>
      </c>
      <c r="D35" s="1">
        <v>1242</v>
      </c>
      <c r="E35" s="1">
        <v>3646</v>
      </c>
      <c r="F35" s="1">
        <v>904</v>
      </c>
      <c r="G35" s="1">
        <v>15</v>
      </c>
      <c r="H35" s="1">
        <v>113</v>
      </c>
      <c r="I35" s="1">
        <v>1056</v>
      </c>
      <c r="J35" s="1">
        <v>323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/>
      <c r="T35" s="1"/>
      <c r="U35" s="1"/>
      <c r="V35" s="1"/>
      <c r="W35" s="1"/>
      <c r="X35" s="1"/>
      <c r="Y35" s="1"/>
      <c r="Z35" s="1"/>
      <c r="AA35" s="1">
        <f t="shared" si="1"/>
        <v>4815</v>
      </c>
      <c r="AB35" s="1">
        <f t="shared" si="2"/>
        <v>1242</v>
      </c>
      <c r="AC35" s="1">
        <f t="shared" si="3"/>
        <v>3646</v>
      </c>
      <c r="AD35" s="1">
        <f t="shared" si="4"/>
        <v>904</v>
      </c>
      <c r="AE35" s="1">
        <f t="shared" si="5"/>
        <v>15</v>
      </c>
      <c r="AF35" s="1">
        <f t="shared" si="6"/>
        <v>113</v>
      </c>
      <c r="AG35" s="1">
        <f t="shared" si="7"/>
        <v>1056</v>
      </c>
      <c r="AH35" s="1">
        <f t="shared" si="8"/>
        <v>323</v>
      </c>
    </row>
    <row r="36" spans="1:34" x14ac:dyDescent="0.35">
      <c r="A36" s="29">
        <v>32</v>
      </c>
      <c r="B36" s="27" t="s">
        <v>32</v>
      </c>
      <c r="C36" s="1">
        <v>43132</v>
      </c>
      <c r="D36" s="1">
        <v>25311</v>
      </c>
      <c r="E36" s="1">
        <v>33947</v>
      </c>
      <c r="F36" s="1">
        <v>20923</v>
      </c>
      <c r="G36" s="1">
        <v>482</v>
      </c>
      <c r="H36" s="1">
        <v>1178</v>
      </c>
      <c r="I36" s="1">
        <v>8007</v>
      </c>
      <c r="J36" s="1">
        <v>3906</v>
      </c>
      <c r="K36" s="1">
        <v>1522</v>
      </c>
      <c r="L36" s="1">
        <v>922</v>
      </c>
      <c r="M36" s="1">
        <v>1168</v>
      </c>
      <c r="N36" s="1">
        <v>787</v>
      </c>
      <c r="O36" s="1">
        <v>27</v>
      </c>
      <c r="P36" s="1">
        <v>69</v>
      </c>
      <c r="Q36" s="1">
        <v>285</v>
      </c>
      <c r="R36" s="1">
        <v>108</v>
      </c>
      <c r="S36" s="1">
        <v>273</v>
      </c>
      <c r="T36" s="1">
        <v>482</v>
      </c>
      <c r="U36" s="1">
        <v>269</v>
      </c>
      <c r="V36" s="1">
        <v>477</v>
      </c>
      <c r="W36" s="1">
        <v>2</v>
      </c>
      <c r="X36" s="1">
        <v>3</v>
      </c>
      <c r="Y36" s="1">
        <v>1</v>
      </c>
      <c r="Z36" s="1">
        <v>3</v>
      </c>
      <c r="AA36" s="1">
        <f t="shared" si="1"/>
        <v>44927</v>
      </c>
      <c r="AB36" s="1">
        <f t="shared" si="2"/>
        <v>26715</v>
      </c>
      <c r="AC36" s="1">
        <f t="shared" si="3"/>
        <v>35384</v>
      </c>
      <c r="AD36" s="1">
        <f t="shared" si="4"/>
        <v>22187</v>
      </c>
      <c r="AE36" s="1">
        <f t="shared" si="5"/>
        <v>511</v>
      </c>
      <c r="AF36" s="1">
        <f t="shared" si="6"/>
        <v>1250</v>
      </c>
      <c r="AG36" s="1">
        <f t="shared" si="7"/>
        <v>8293</v>
      </c>
      <c r="AH36" s="1">
        <f t="shared" si="8"/>
        <v>4017</v>
      </c>
    </row>
    <row r="37" spans="1:34" x14ac:dyDescent="0.35">
      <c r="A37" s="23">
        <v>33</v>
      </c>
      <c r="B37" s="27" t="s">
        <v>33</v>
      </c>
      <c r="C37" s="1">
        <v>6691</v>
      </c>
      <c r="D37" s="1">
        <v>1080</v>
      </c>
      <c r="E37" s="1">
        <v>5384</v>
      </c>
      <c r="F37" s="1">
        <v>951</v>
      </c>
      <c r="G37" s="1">
        <v>23</v>
      </c>
      <c r="H37" s="1">
        <v>328</v>
      </c>
      <c r="I37" s="1">
        <v>979</v>
      </c>
      <c r="J37" s="1">
        <v>106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/>
      <c r="T37" s="1"/>
      <c r="U37" s="1"/>
      <c r="V37" s="1"/>
      <c r="W37" s="1"/>
      <c r="X37" s="1"/>
      <c r="Y37" s="1"/>
      <c r="Z37" s="1"/>
      <c r="AA37" s="1">
        <f t="shared" si="1"/>
        <v>6691</v>
      </c>
      <c r="AB37" s="1">
        <f t="shared" si="2"/>
        <v>1080</v>
      </c>
      <c r="AC37" s="1">
        <f t="shared" si="3"/>
        <v>5384</v>
      </c>
      <c r="AD37" s="1">
        <f t="shared" si="4"/>
        <v>951</v>
      </c>
      <c r="AE37" s="1">
        <f t="shared" si="5"/>
        <v>23</v>
      </c>
      <c r="AF37" s="1">
        <f t="shared" si="6"/>
        <v>328</v>
      </c>
      <c r="AG37" s="1">
        <f t="shared" si="7"/>
        <v>979</v>
      </c>
      <c r="AH37" s="1">
        <f t="shared" si="8"/>
        <v>106</v>
      </c>
    </row>
    <row r="38" spans="1:34" x14ac:dyDescent="0.35">
      <c r="A38" s="29">
        <v>34</v>
      </c>
      <c r="B38" s="27" t="s">
        <v>34</v>
      </c>
      <c r="C38" s="1">
        <v>410</v>
      </c>
      <c r="D38" s="1">
        <v>195</v>
      </c>
      <c r="E38" s="1">
        <v>321</v>
      </c>
      <c r="F38" s="1">
        <v>101</v>
      </c>
      <c r="G38" s="1">
        <v>6</v>
      </c>
      <c r="H38" s="1">
        <v>24</v>
      </c>
      <c r="I38" s="1">
        <v>65</v>
      </c>
      <c r="J38" s="1">
        <v>88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f t="shared" si="1"/>
        <v>410</v>
      </c>
      <c r="AB38" s="1">
        <f t="shared" si="2"/>
        <v>195</v>
      </c>
      <c r="AC38" s="1">
        <f t="shared" si="3"/>
        <v>321</v>
      </c>
      <c r="AD38" s="1">
        <f t="shared" si="4"/>
        <v>101</v>
      </c>
      <c r="AE38" s="1">
        <f t="shared" si="5"/>
        <v>6</v>
      </c>
      <c r="AF38" s="1">
        <f t="shared" si="6"/>
        <v>24</v>
      </c>
      <c r="AG38" s="1">
        <f t="shared" si="7"/>
        <v>65</v>
      </c>
      <c r="AH38" s="1">
        <f t="shared" si="8"/>
        <v>88</v>
      </c>
    </row>
    <row r="39" spans="1:34" ht="29" x14ac:dyDescent="0.35">
      <c r="A39" s="23">
        <v>35</v>
      </c>
      <c r="B39" s="27" t="s">
        <v>35</v>
      </c>
      <c r="C39" s="1">
        <v>14489</v>
      </c>
      <c r="D39" s="1">
        <v>4331</v>
      </c>
      <c r="E39" s="1">
        <v>11319</v>
      </c>
      <c r="F39" s="1">
        <v>3535</v>
      </c>
      <c r="G39" s="1">
        <v>28</v>
      </c>
      <c r="H39" s="1">
        <v>185</v>
      </c>
      <c r="I39" s="1">
        <v>2985</v>
      </c>
      <c r="J39" s="1">
        <v>768</v>
      </c>
      <c r="K39" s="1">
        <v>159</v>
      </c>
      <c r="L39" s="1">
        <v>12</v>
      </c>
      <c r="M39" s="1">
        <v>144</v>
      </c>
      <c r="N39" s="1">
        <v>12</v>
      </c>
      <c r="O39" s="1">
        <v>0</v>
      </c>
      <c r="P39" s="1">
        <v>1</v>
      </c>
      <c r="Q39" s="1">
        <v>14</v>
      </c>
      <c r="R39" s="1">
        <v>0</v>
      </c>
      <c r="S39" s="1"/>
      <c r="T39" s="1"/>
      <c r="U39" s="1"/>
      <c r="V39" s="1"/>
      <c r="W39" s="1"/>
      <c r="X39" s="1"/>
      <c r="Y39" s="1"/>
      <c r="Z39" s="1"/>
      <c r="AA39" s="1">
        <f t="shared" si="1"/>
        <v>14648</v>
      </c>
      <c r="AB39" s="1">
        <f t="shared" si="2"/>
        <v>4343</v>
      </c>
      <c r="AC39" s="1">
        <f t="shared" si="3"/>
        <v>11463</v>
      </c>
      <c r="AD39" s="1">
        <f t="shared" si="4"/>
        <v>3547</v>
      </c>
      <c r="AE39" s="1">
        <f t="shared" si="5"/>
        <v>28</v>
      </c>
      <c r="AF39" s="1">
        <f t="shared" si="6"/>
        <v>186</v>
      </c>
      <c r="AG39" s="1">
        <f t="shared" si="7"/>
        <v>2999</v>
      </c>
      <c r="AH39" s="1">
        <f t="shared" si="8"/>
        <v>768</v>
      </c>
    </row>
    <row r="40" spans="1:34" s="3" customFormat="1" ht="23.4" customHeight="1" x14ac:dyDescent="0.35">
      <c r="A40" s="45" t="s">
        <v>50</v>
      </c>
      <c r="B40" s="47"/>
      <c r="C40" s="26">
        <f>SUM(C6:C39)</f>
        <v>388433</v>
      </c>
      <c r="D40" s="26">
        <f t="shared" ref="D40:AH40" si="9">SUM(D6:D39)</f>
        <v>143635</v>
      </c>
      <c r="E40" s="26">
        <f t="shared" si="9"/>
        <v>315865</v>
      </c>
      <c r="F40" s="26">
        <f t="shared" si="9"/>
        <v>119724</v>
      </c>
      <c r="G40" s="26">
        <f t="shared" si="9"/>
        <v>1859</v>
      </c>
      <c r="H40" s="26">
        <f t="shared" si="9"/>
        <v>7033</v>
      </c>
      <c r="I40" s="26">
        <f t="shared" si="9"/>
        <v>65535</v>
      </c>
      <c r="J40" s="26">
        <f t="shared" si="9"/>
        <v>22052</v>
      </c>
      <c r="K40" s="26">
        <f t="shared" si="9"/>
        <v>4574</v>
      </c>
      <c r="L40" s="26">
        <f t="shared" si="9"/>
        <v>3202</v>
      </c>
      <c r="M40" s="26">
        <f t="shared" si="9"/>
        <v>3563</v>
      </c>
      <c r="N40" s="26">
        <f t="shared" si="9"/>
        <v>2497</v>
      </c>
      <c r="O40" s="26">
        <f t="shared" si="9"/>
        <v>54</v>
      </c>
      <c r="P40" s="26">
        <f t="shared" si="9"/>
        <v>185</v>
      </c>
      <c r="Q40" s="26">
        <f t="shared" si="9"/>
        <v>826</v>
      </c>
      <c r="R40" s="26">
        <f t="shared" si="9"/>
        <v>651</v>
      </c>
      <c r="S40" s="26">
        <f t="shared" si="9"/>
        <v>1908</v>
      </c>
      <c r="T40" s="26">
        <f t="shared" si="9"/>
        <v>1430</v>
      </c>
      <c r="U40" s="26">
        <f t="shared" si="9"/>
        <v>1889</v>
      </c>
      <c r="V40" s="26">
        <f t="shared" si="9"/>
        <v>1415</v>
      </c>
      <c r="W40" s="26">
        <f t="shared" si="9"/>
        <v>3</v>
      </c>
      <c r="X40" s="26">
        <f t="shared" si="9"/>
        <v>13</v>
      </c>
      <c r="Y40" s="26">
        <f t="shared" si="9"/>
        <v>6</v>
      </c>
      <c r="Z40" s="26">
        <f t="shared" si="9"/>
        <v>12</v>
      </c>
      <c r="AA40" s="26">
        <f t="shared" si="9"/>
        <v>394915</v>
      </c>
      <c r="AB40" s="26">
        <f t="shared" si="9"/>
        <v>148267</v>
      </c>
      <c r="AC40" s="26">
        <f t="shared" si="9"/>
        <v>321317</v>
      </c>
      <c r="AD40" s="26">
        <f t="shared" si="9"/>
        <v>123636</v>
      </c>
      <c r="AE40" s="26">
        <f t="shared" si="9"/>
        <v>1916</v>
      </c>
      <c r="AF40" s="26">
        <f t="shared" si="9"/>
        <v>7231</v>
      </c>
      <c r="AG40" s="26">
        <f t="shared" si="9"/>
        <v>66367</v>
      </c>
      <c r="AH40" s="26">
        <f t="shared" si="9"/>
        <v>22715</v>
      </c>
    </row>
    <row r="42" spans="1:34" ht="25.25" customHeight="1" x14ac:dyDescent="0.35"/>
  </sheetData>
  <mergeCells count="24">
    <mergeCell ref="AA2:AH2"/>
    <mergeCell ref="A40:B40"/>
    <mergeCell ref="A1:AH1"/>
    <mergeCell ref="A2:A4"/>
    <mergeCell ref="B2:B4"/>
    <mergeCell ref="C2:J2"/>
    <mergeCell ref="K2:R2"/>
    <mergeCell ref="S2:Z2"/>
    <mergeCell ref="C3:D3"/>
    <mergeCell ref="E3:F3"/>
    <mergeCell ref="G3:H3"/>
    <mergeCell ref="I3:J3"/>
    <mergeCell ref="K3:L3"/>
    <mergeCell ref="M3:N3"/>
    <mergeCell ref="O3:P3"/>
    <mergeCell ref="Q3:R3"/>
    <mergeCell ref="AC3:AD3"/>
    <mergeCell ref="AE3:AF3"/>
    <mergeCell ref="AG3:AH3"/>
    <mergeCell ref="S3:T3"/>
    <mergeCell ref="U3:V3"/>
    <mergeCell ref="W3:X3"/>
    <mergeCell ref="Y3:Z3"/>
    <mergeCell ref="AA3:AB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8B311-3FA5-4C4B-AABA-E2214F7E9EC5}">
  <dimension ref="A1:BV444"/>
  <sheetViews>
    <sheetView showGridLines="0" zoomScale="80" zoomScaleNormal="80" workbookViewId="0">
      <selection activeCell="D11" sqref="D11"/>
    </sheetView>
  </sheetViews>
  <sheetFormatPr defaultRowHeight="14.5" x14ac:dyDescent="0.35"/>
  <cols>
    <col min="1" max="1" width="8.81640625" bestFit="1" customWidth="1"/>
    <col min="2" max="2" width="16" bestFit="1" customWidth="1"/>
    <col min="3" max="6" width="10.453125" style="2" bestFit="1" customWidth="1"/>
    <col min="7" max="8" width="8.90625" style="2" bestFit="1" customWidth="1"/>
    <col min="9" max="9" width="10.453125" style="2" bestFit="1" customWidth="1"/>
    <col min="10" max="11" width="8.90625" style="2" bestFit="1" customWidth="1"/>
    <col min="12" max="12" width="7.90625" style="2" bestFit="1" customWidth="1"/>
    <col min="13" max="13" width="8.90625" style="2" bestFit="1" customWidth="1"/>
    <col min="14" max="14" width="7.90625" style="2" bestFit="1" customWidth="1"/>
    <col min="15" max="16" width="6.90625" style="2" bestFit="1" customWidth="1"/>
    <col min="17" max="18" width="7.90625" style="2" bestFit="1" customWidth="1"/>
    <col min="19" max="19" width="6.90625" style="2" bestFit="1" customWidth="1"/>
    <col min="20" max="20" width="7.90625" style="2" bestFit="1" customWidth="1"/>
    <col min="21" max="21" width="6.90625" style="2" bestFit="1" customWidth="1"/>
    <col min="22" max="22" width="7.90625" style="2" bestFit="1" customWidth="1"/>
    <col min="23" max="24" width="5.36328125" style="2" bestFit="1" customWidth="1"/>
    <col min="25" max="25" width="6.81640625" style="2" customWidth="1"/>
    <col min="26" max="26" width="5.36328125" style="2" bestFit="1" customWidth="1"/>
    <col min="27" max="28" width="7.90625" style="2" bestFit="1" customWidth="1"/>
    <col min="29" max="30" width="6.90625" style="2" bestFit="1" customWidth="1"/>
    <col min="31" max="32" width="5.36328125" style="2" bestFit="1" customWidth="1"/>
    <col min="33" max="34" width="6.90625" style="2" bestFit="1" customWidth="1"/>
    <col min="35" max="38" width="8.90625" style="2" bestFit="1" customWidth="1"/>
    <col min="39" max="40" width="6.90625" style="2" bestFit="1" customWidth="1"/>
    <col min="41" max="42" width="7.90625" style="2" bestFit="1" customWidth="1"/>
    <col min="43" max="46" width="6.90625" style="2" bestFit="1" customWidth="1"/>
    <col min="47" max="47" width="4.36328125" style="2" bestFit="1" customWidth="1"/>
    <col min="48" max="50" width="5.36328125" style="2" bestFit="1" customWidth="1"/>
    <col min="51" max="54" width="6.90625" style="2" bestFit="1" customWidth="1"/>
    <col min="55" max="55" width="4.36328125" style="2" bestFit="1" customWidth="1"/>
    <col min="56" max="56" width="5.08984375" style="2" bestFit="1" customWidth="1"/>
    <col min="57" max="57" width="5.54296875" style="2" customWidth="1"/>
    <col min="58" max="58" width="5.08984375" style="2" bestFit="1" customWidth="1"/>
    <col min="59" max="62" width="7.90625" style="2" bestFit="1" customWidth="1"/>
    <col min="63" max="66" width="6.90625" style="2" bestFit="1" customWidth="1"/>
    <col min="67" max="70" width="10.453125" style="2" bestFit="1" customWidth="1"/>
    <col min="71" max="72" width="8.90625" style="2" bestFit="1" customWidth="1"/>
    <col min="73" max="73" width="10.453125" style="2" bestFit="1" customWidth="1"/>
    <col min="74" max="74" width="8.90625" style="2" bestFit="1" customWidth="1"/>
  </cols>
  <sheetData>
    <row r="1" spans="1:74" ht="32.4" customHeight="1" x14ac:dyDescent="0.35">
      <c r="A1" s="43" t="s">
        <v>476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</row>
    <row r="2" spans="1:74" ht="30" customHeight="1" x14ac:dyDescent="0.35">
      <c r="A2" s="54" t="s">
        <v>37</v>
      </c>
      <c r="B2" s="54" t="s">
        <v>55</v>
      </c>
      <c r="C2" s="40" t="s">
        <v>53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0" t="s">
        <v>54</v>
      </c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62" t="s">
        <v>42</v>
      </c>
      <c r="BH2" s="63"/>
      <c r="BI2" s="63"/>
      <c r="BJ2" s="63"/>
      <c r="BK2" s="63"/>
      <c r="BL2" s="63"/>
      <c r="BM2" s="63"/>
      <c r="BN2" s="64"/>
      <c r="BO2" s="68" t="s">
        <v>43</v>
      </c>
      <c r="BP2" s="68"/>
      <c r="BQ2" s="68"/>
      <c r="BR2" s="68"/>
      <c r="BS2" s="68"/>
      <c r="BT2" s="68"/>
      <c r="BU2" s="68"/>
      <c r="BV2" s="68"/>
    </row>
    <row r="3" spans="1:74" ht="22.25" customHeight="1" x14ac:dyDescent="0.35">
      <c r="A3" s="55"/>
      <c r="B3" s="55"/>
      <c r="C3" s="40" t="s">
        <v>38</v>
      </c>
      <c r="D3" s="41"/>
      <c r="E3" s="41"/>
      <c r="F3" s="41"/>
      <c r="G3" s="41"/>
      <c r="H3" s="41"/>
      <c r="I3" s="41"/>
      <c r="J3" s="41"/>
      <c r="K3" s="40" t="s">
        <v>39</v>
      </c>
      <c r="L3" s="41"/>
      <c r="M3" s="41"/>
      <c r="N3" s="41"/>
      <c r="O3" s="41"/>
      <c r="P3" s="41"/>
      <c r="Q3" s="41"/>
      <c r="R3" s="41"/>
      <c r="S3" s="40" t="s">
        <v>40</v>
      </c>
      <c r="T3" s="41"/>
      <c r="U3" s="41"/>
      <c r="V3" s="41"/>
      <c r="W3" s="41"/>
      <c r="X3" s="41"/>
      <c r="Y3" s="41"/>
      <c r="Z3" s="41"/>
      <c r="AA3" s="40" t="s">
        <v>41</v>
      </c>
      <c r="AB3" s="41"/>
      <c r="AC3" s="41"/>
      <c r="AD3" s="41"/>
      <c r="AE3" s="41"/>
      <c r="AF3" s="41"/>
      <c r="AG3" s="41"/>
      <c r="AH3" s="41"/>
      <c r="AI3" s="40" t="s">
        <v>38</v>
      </c>
      <c r="AJ3" s="41"/>
      <c r="AK3" s="41"/>
      <c r="AL3" s="41"/>
      <c r="AM3" s="41"/>
      <c r="AN3" s="41"/>
      <c r="AO3" s="41"/>
      <c r="AP3" s="41"/>
      <c r="AQ3" s="40" t="s">
        <v>39</v>
      </c>
      <c r="AR3" s="41"/>
      <c r="AS3" s="41"/>
      <c r="AT3" s="41"/>
      <c r="AU3" s="41"/>
      <c r="AV3" s="41"/>
      <c r="AW3" s="41"/>
      <c r="AX3" s="41"/>
      <c r="AY3" s="40" t="s">
        <v>40</v>
      </c>
      <c r="AZ3" s="41"/>
      <c r="BA3" s="41"/>
      <c r="BB3" s="41"/>
      <c r="BC3" s="41"/>
      <c r="BD3" s="41"/>
      <c r="BE3" s="41"/>
      <c r="BF3" s="41"/>
      <c r="BG3" s="65"/>
      <c r="BH3" s="66"/>
      <c r="BI3" s="66"/>
      <c r="BJ3" s="66"/>
      <c r="BK3" s="66"/>
      <c r="BL3" s="66"/>
      <c r="BM3" s="66"/>
      <c r="BN3" s="67"/>
      <c r="BO3" s="68"/>
      <c r="BP3" s="68"/>
      <c r="BQ3" s="68"/>
      <c r="BR3" s="68"/>
      <c r="BS3" s="68"/>
      <c r="BT3" s="68"/>
      <c r="BU3" s="68"/>
      <c r="BV3" s="68"/>
    </row>
    <row r="4" spans="1:74" ht="44.4" customHeight="1" x14ac:dyDescent="0.35">
      <c r="A4" s="55"/>
      <c r="B4" s="55"/>
      <c r="C4" s="38" t="s">
        <v>44</v>
      </c>
      <c r="D4" s="39"/>
      <c r="E4" s="38" t="s">
        <v>45</v>
      </c>
      <c r="F4" s="39"/>
      <c r="G4" s="38" t="s">
        <v>46</v>
      </c>
      <c r="H4" s="39"/>
      <c r="I4" s="38" t="s">
        <v>47</v>
      </c>
      <c r="J4" s="39"/>
      <c r="K4" s="38" t="s">
        <v>44</v>
      </c>
      <c r="L4" s="39"/>
      <c r="M4" s="38" t="s">
        <v>45</v>
      </c>
      <c r="N4" s="39"/>
      <c r="O4" s="38" t="s">
        <v>46</v>
      </c>
      <c r="P4" s="39"/>
      <c r="Q4" s="38" t="s">
        <v>47</v>
      </c>
      <c r="R4" s="39"/>
      <c r="S4" s="38" t="s">
        <v>44</v>
      </c>
      <c r="T4" s="39"/>
      <c r="U4" s="38" t="s">
        <v>45</v>
      </c>
      <c r="V4" s="39"/>
      <c r="W4" s="38" t="s">
        <v>46</v>
      </c>
      <c r="X4" s="39"/>
      <c r="Y4" s="38" t="s">
        <v>47</v>
      </c>
      <c r="Z4" s="39"/>
      <c r="AA4" s="38" t="s">
        <v>44</v>
      </c>
      <c r="AB4" s="39"/>
      <c r="AC4" s="38" t="s">
        <v>45</v>
      </c>
      <c r="AD4" s="39"/>
      <c r="AE4" s="38" t="s">
        <v>46</v>
      </c>
      <c r="AF4" s="39"/>
      <c r="AG4" s="38" t="s">
        <v>47</v>
      </c>
      <c r="AH4" s="39"/>
      <c r="AI4" s="38" t="s">
        <v>44</v>
      </c>
      <c r="AJ4" s="39"/>
      <c r="AK4" s="38" t="s">
        <v>45</v>
      </c>
      <c r="AL4" s="39"/>
      <c r="AM4" s="38" t="s">
        <v>46</v>
      </c>
      <c r="AN4" s="39"/>
      <c r="AO4" s="38" t="s">
        <v>47</v>
      </c>
      <c r="AP4" s="39"/>
      <c r="AQ4" s="38" t="s">
        <v>44</v>
      </c>
      <c r="AR4" s="39"/>
      <c r="AS4" s="38" t="s">
        <v>45</v>
      </c>
      <c r="AT4" s="39"/>
      <c r="AU4" s="38" t="s">
        <v>46</v>
      </c>
      <c r="AV4" s="39"/>
      <c r="AW4" s="38" t="s">
        <v>47</v>
      </c>
      <c r="AX4" s="39"/>
      <c r="AY4" s="38" t="s">
        <v>44</v>
      </c>
      <c r="AZ4" s="39"/>
      <c r="BA4" s="38" t="s">
        <v>45</v>
      </c>
      <c r="BB4" s="39"/>
      <c r="BC4" s="38" t="s">
        <v>46</v>
      </c>
      <c r="BD4" s="39"/>
      <c r="BE4" s="38" t="s">
        <v>47</v>
      </c>
      <c r="BF4" s="39"/>
      <c r="BG4" s="38" t="s">
        <v>44</v>
      </c>
      <c r="BH4" s="39"/>
      <c r="BI4" s="38" t="s">
        <v>45</v>
      </c>
      <c r="BJ4" s="39"/>
      <c r="BK4" s="38" t="s">
        <v>46</v>
      </c>
      <c r="BL4" s="39"/>
      <c r="BM4" s="38" t="s">
        <v>47</v>
      </c>
      <c r="BN4" s="39"/>
      <c r="BO4" s="69" t="s">
        <v>44</v>
      </c>
      <c r="BP4" s="70"/>
      <c r="BQ4" s="69" t="s">
        <v>45</v>
      </c>
      <c r="BR4" s="70"/>
      <c r="BS4" s="69" t="s">
        <v>46</v>
      </c>
      <c r="BT4" s="70"/>
      <c r="BU4" s="69" t="s">
        <v>47</v>
      </c>
      <c r="BV4" s="70"/>
    </row>
    <row r="5" spans="1:74" ht="24" customHeight="1" x14ac:dyDescent="0.35">
      <c r="A5" s="56"/>
      <c r="B5" s="56"/>
      <c r="C5" s="21" t="s">
        <v>48</v>
      </c>
      <c r="D5" s="21" t="s">
        <v>49</v>
      </c>
      <c r="E5" s="21" t="s">
        <v>48</v>
      </c>
      <c r="F5" s="21" t="s">
        <v>49</v>
      </c>
      <c r="G5" s="21" t="s">
        <v>48</v>
      </c>
      <c r="H5" s="21" t="s">
        <v>49</v>
      </c>
      <c r="I5" s="21" t="s">
        <v>48</v>
      </c>
      <c r="J5" s="21" t="s">
        <v>49</v>
      </c>
      <c r="K5" s="21" t="s">
        <v>48</v>
      </c>
      <c r="L5" s="21" t="s">
        <v>49</v>
      </c>
      <c r="M5" s="21" t="s">
        <v>48</v>
      </c>
      <c r="N5" s="21" t="s">
        <v>49</v>
      </c>
      <c r="O5" s="21" t="s">
        <v>48</v>
      </c>
      <c r="P5" s="21" t="s">
        <v>49</v>
      </c>
      <c r="Q5" s="21" t="s">
        <v>48</v>
      </c>
      <c r="R5" s="21" t="s">
        <v>49</v>
      </c>
      <c r="S5" s="21" t="s">
        <v>48</v>
      </c>
      <c r="T5" s="21" t="s">
        <v>49</v>
      </c>
      <c r="U5" s="21" t="s">
        <v>48</v>
      </c>
      <c r="V5" s="21" t="s">
        <v>49</v>
      </c>
      <c r="W5" s="21" t="s">
        <v>48</v>
      </c>
      <c r="X5" s="21" t="s">
        <v>49</v>
      </c>
      <c r="Y5" s="21" t="s">
        <v>48</v>
      </c>
      <c r="Z5" s="21" t="s">
        <v>49</v>
      </c>
      <c r="AA5" s="21" t="s">
        <v>48</v>
      </c>
      <c r="AB5" s="21" t="s">
        <v>49</v>
      </c>
      <c r="AC5" s="21" t="s">
        <v>48</v>
      </c>
      <c r="AD5" s="21" t="s">
        <v>49</v>
      </c>
      <c r="AE5" s="21" t="s">
        <v>48</v>
      </c>
      <c r="AF5" s="21" t="s">
        <v>49</v>
      </c>
      <c r="AG5" s="21" t="s">
        <v>48</v>
      </c>
      <c r="AH5" s="21" t="s">
        <v>49</v>
      </c>
      <c r="AI5" s="21" t="s">
        <v>48</v>
      </c>
      <c r="AJ5" s="21" t="s">
        <v>49</v>
      </c>
      <c r="AK5" s="21" t="s">
        <v>48</v>
      </c>
      <c r="AL5" s="21" t="s">
        <v>49</v>
      </c>
      <c r="AM5" s="21" t="s">
        <v>48</v>
      </c>
      <c r="AN5" s="21" t="s">
        <v>49</v>
      </c>
      <c r="AO5" s="21" t="s">
        <v>48</v>
      </c>
      <c r="AP5" s="21" t="s">
        <v>49</v>
      </c>
      <c r="AQ5" s="21" t="s">
        <v>48</v>
      </c>
      <c r="AR5" s="21" t="s">
        <v>49</v>
      </c>
      <c r="AS5" s="21" t="s">
        <v>48</v>
      </c>
      <c r="AT5" s="21" t="s">
        <v>49</v>
      </c>
      <c r="AU5" s="21" t="s">
        <v>48</v>
      </c>
      <c r="AV5" s="21" t="s">
        <v>49</v>
      </c>
      <c r="AW5" s="21" t="s">
        <v>48</v>
      </c>
      <c r="AX5" s="21" t="s">
        <v>49</v>
      </c>
      <c r="AY5" s="21" t="s">
        <v>48</v>
      </c>
      <c r="AZ5" s="21" t="s">
        <v>49</v>
      </c>
      <c r="BA5" s="21" t="s">
        <v>48</v>
      </c>
      <c r="BB5" s="21" t="s">
        <v>49</v>
      </c>
      <c r="BC5" s="21" t="s">
        <v>48</v>
      </c>
      <c r="BD5" s="21" t="s">
        <v>49</v>
      </c>
      <c r="BE5" s="21" t="s">
        <v>48</v>
      </c>
      <c r="BF5" s="21" t="s">
        <v>49</v>
      </c>
      <c r="BG5" s="21" t="s">
        <v>48</v>
      </c>
      <c r="BH5" s="21" t="s">
        <v>49</v>
      </c>
      <c r="BI5" s="21" t="s">
        <v>48</v>
      </c>
      <c r="BJ5" s="21" t="s">
        <v>49</v>
      </c>
      <c r="BK5" s="21" t="s">
        <v>48</v>
      </c>
      <c r="BL5" s="21" t="s">
        <v>49</v>
      </c>
      <c r="BM5" s="21" t="s">
        <v>48</v>
      </c>
      <c r="BN5" s="21" t="s">
        <v>49</v>
      </c>
      <c r="BO5" s="24" t="s">
        <v>48</v>
      </c>
      <c r="BP5" s="24" t="s">
        <v>49</v>
      </c>
      <c r="BQ5" s="24" t="s">
        <v>48</v>
      </c>
      <c r="BR5" s="24" t="s">
        <v>49</v>
      </c>
      <c r="BS5" s="24" t="s">
        <v>48</v>
      </c>
      <c r="BT5" s="24" t="s">
        <v>49</v>
      </c>
      <c r="BU5" s="24" t="s">
        <v>48</v>
      </c>
      <c r="BV5" s="24" t="s">
        <v>49</v>
      </c>
    </row>
    <row r="6" spans="1:74" x14ac:dyDescent="0.35">
      <c r="A6" s="60" t="s">
        <v>1</v>
      </c>
      <c r="B6" s="32" t="s">
        <v>56</v>
      </c>
      <c r="C6" s="1">
        <v>13517</v>
      </c>
      <c r="D6" s="1">
        <v>1494</v>
      </c>
      <c r="E6" s="1">
        <v>8167</v>
      </c>
      <c r="F6" s="1">
        <v>842</v>
      </c>
      <c r="G6" s="1">
        <v>15</v>
      </c>
      <c r="H6" s="1">
        <v>619</v>
      </c>
      <c r="I6" s="1">
        <v>4731</v>
      </c>
      <c r="J6" s="1">
        <v>637</v>
      </c>
      <c r="K6" s="1">
        <v>1052</v>
      </c>
      <c r="L6" s="1">
        <v>304</v>
      </c>
      <c r="M6" s="1">
        <v>626</v>
      </c>
      <c r="N6" s="1">
        <v>205</v>
      </c>
      <c r="O6" s="1">
        <v>2</v>
      </c>
      <c r="P6" s="1">
        <v>21</v>
      </c>
      <c r="Q6" s="1">
        <v>405</v>
      </c>
      <c r="R6" s="1">
        <v>97</v>
      </c>
      <c r="S6" s="1">
        <v>76</v>
      </c>
      <c r="T6" s="1">
        <v>0</v>
      </c>
      <c r="U6" s="1">
        <v>54</v>
      </c>
      <c r="V6" s="1">
        <v>0</v>
      </c>
      <c r="W6" s="1">
        <v>0</v>
      </c>
      <c r="X6" s="1">
        <v>22</v>
      </c>
      <c r="Y6" s="1">
        <v>0</v>
      </c>
      <c r="Z6" s="1">
        <v>0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>
        <v>55</v>
      </c>
      <c r="BH6" s="1">
        <v>0</v>
      </c>
      <c r="BI6" s="1">
        <v>41</v>
      </c>
      <c r="BJ6" s="1">
        <v>0</v>
      </c>
      <c r="BK6" s="1">
        <v>0</v>
      </c>
      <c r="BL6" s="1">
        <v>0</v>
      </c>
      <c r="BM6" s="1">
        <v>14</v>
      </c>
      <c r="BN6" s="1">
        <v>0</v>
      </c>
      <c r="BO6" s="1">
        <f>BG6+AY6+AQ6+AI6+AA6+S6+K6+C6</f>
        <v>14700</v>
      </c>
      <c r="BP6" s="1">
        <f t="shared" ref="BP6:BV21" si="0">BH6+AZ6+AR6+AJ6+AB6+T6+L6+D6</f>
        <v>1798</v>
      </c>
      <c r="BQ6" s="1">
        <f t="shared" si="0"/>
        <v>8888</v>
      </c>
      <c r="BR6" s="1">
        <f t="shared" si="0"/>
        <v>1047</v>
      </c>
      <c r="BS6" s="1">
        <f t="shared" si="0"/>
        <v>17</v>
      </c>
      <c r="BT6" s="1">
        <f t="shared" si="0"/>
        <v>662</v>
      </c>
      <c r="BU6" s="1">
        <f t="shared" si="0"/>
        <v>5150</v>
      </c>
      <c r="BV6" s="1">
        <f t="shared" si="0"/>
        <v>734</v>
      </c>
    </row>
    <row r="7" spans="1:74" x14ac:dyDescent="0.35">
      <c r="A7" s="61"/>
      <c r="B7" s="32" t="s">
        <v>57</v>
      </c>
      <c r="C7" s="1">
        <v>587</v>
      </c>
      <c r="D7" s="1">
        <v>0</v>
      </c>
      <c r="E7" s="1">
        <v>472</v>
      </c>
      <c r="F7" s="1">
        <v>0</v>
      </c>
      <c r="G7" s="1">
        <v>0</v>
      </c>
      <c r="H7" s="1">
        <v>0</v>
      </c>
      <c r="I7" s="1">
        <v>115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f t="shared" ref="BO7:BV51" si="1">BG7+AY7+AQ7+AI7+AA7+S7+K7+C7</f>
        <v>587</v>
      </c>
      <c r="BP7" s="1">
        <f t="shared" si="0"/>
        <v>0</v>
      </c>
      <c r="BQ7" s="1">
        <f t="shared" si="0"/>
        <v>472</v>
      </c>
      <c r="BR7" s="1">
        <f t="shared" si="0"/>
        <v>0</v>
      </c>
      <c r="BS7" s="1">
        <f t="shared" si="0"/>
        <v>0</v>
      </c>
      <c r="BT7" s="1">
        <f t="shared" si="0"/>
        <v>0</v>
      </c>
      <c r="BU7" s="1">
        <f t="shared" si="0"/>
        <v>115</v>
      </c>
      <c r="BV7" s="1">
        <f t="shared" si="0"/>
        <v>0</v>
      </c>
    </row>
    <row r="8" spans="1:74" x14ac:dyDescent="0.35">
      <c r="A8" s="61"/>
      <c r="B8" s="32" t="s">
        <v>58</v>
      </c>
      <c r="C8" s="1">
        <v>5834</v>
      </c>
      <c r="D8" s="1">
        <v>804</v>
      </c>
      <c r="E8" s="1">
        <v>4360</v>
      </c>
      <c r="F8" s="1">
        <v>619</v>
      </c>
      <c r="G8" s="1">
        <v>0</v>
      </c>
      <c r="H8" s="1">
        <v>9</v>
      </c>
      <c r="I8" s="1">
        <v>1465</v>
      </c>
      <c r="J8" s="1">
        <v>185</v>
      </c>
      <c r="K8" s="1">
        <v>141</v>
      </c>
      <c r="L8" s="1">
        <v>86</v>
      </c>
      <c r="M8" s="1">
        <v>102</v>
      </c>
      <c r="N8" s="1">
        <v>63</v>
      </c>
      <c r="O8" s="1">
        <v>0</v>
      </c>
      <c r="P8" s="1">
        <v>0</v>
      </c>
      <c r="Q8" s="1">
        <v>39</v>
      </c>
      <c r="R8" s="1">
        <v>23</v>
      </c>
      <c r="S8" s="1">
        <v>88</v>
      </c>
      <c r="T8" s="1">
        <v>0</v>
      </c>
      <c r="U8" s="1">
        <v>85</v>
      </c>
      <c r="V8" s="1">
        <v>0</v>
      </c>
      <c r="W8" s="1">
        <v>0</v>
      </c>
      <c r="X8" s="1">
        <v>0</v>
      </c>
      <c r="Y8" s="1">
        <v>3</v>
      </c>
      <c r="Z8" s="1">
        <v>0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f t="shared" si="1"/>
        <v>6063</v>
      </c>
      <c r="BP8" s="1">
        <f t="shared" si="0"/>
        <v>890</v>
      </c>
      <c r="BQ8" s="1">
        <f t="shared" si="0"/>
        <v>4547</v>
      </c>
      <c r="BR8" s="1">
        <f t="shared" si="0"/>
        <v>682</v>
      </c>
      <c r="BS8" s="1">
        <f t="shared" si="0"/>
        <v>0</v>
      </c>
      <c r="BT8" s="1">
        <f t="shared" si="0"/>
        <v>9</v>
      </c>
      <c r="BU8" s="1">
        <f t="shared" si="0"/>
        <v>1507</v>
      </c>
      <c r="BV8" s="1">
        <f t="shared" si="0"/>
        <v>208</v>
      </c>
    </row>
    <row r="9" spans="1:74" x14ac:dyDescent="0.35">
      <c r="A9" s="61"/>
      <c r="B9" s="32" t="s">
        <v>59</v>
      </c>
      <c r="C9" s="1">
        <v>9156</v>
      </c>
      <c r="D9" s="1">
        <v>2397</v>
      </c>
      <c r="E9" s="1">
        <v>6707</v>
      </c>
      <c r="F9" s="1">
        <v>1619</v>
      </c>
      <c r="G9" s="1">
        <v>103</v>
      </c>
      <c r="H9" s="1">
        <v>72</v>
      </c>
      <c r="I9" s="1">
        <v>2377</v>
      </c>
      <c r="J9" s="1">
        <v>675</v>
      </c>
      <c r="K9" s="1">
        <v>340</v>
      </c>
      <c r="L9" s="1">
        <v>0</v>
      </c>
      <c r="M9" s="1">
        <v>327</v>
      </c>
      <c r="N9" s="1">
        <v>0</v>
      </c>
      <c r="O9" s="1">
        <v>0</v>
      </c>
      <c r="P9" s="1">
        <v>0</v>
      </c>
      <c r="Q9" s="1">
        <v>13</v>
      </c>
      <c r="R9" s="1">
        <v>0</v>
      </c>
      <c r="S9" s="1">
        <v>78</v>
      </c>
      <c r="T9" s="1">
        <v>0</v>
      </c>
      <c r="U9" s="1">
        <v>78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f t="shared" si="1"/>
        <v>9574</v>
      </c>
      <c r="BP9" s="1">
        <f t="shared" si="0"/>
        <v>2397</v>
      </c>
      <c r="BQ9" s="1">
        <f t="shared" si="0"/>
        <v>7112</v>
      </c>
      <c r="BR9" s="1">
        <f t="shared" si="0"/>
        <v>1619</v>
      </c>
      <c r="BS9" s="1">
        <f t="shared" si="0"/>
        <v>103</v>
      </c>
      <c r="BT9" s="1">
        <f t="shared" si="0"/>
        <v>72</v>
      </c>
      <c r="BU9" s="1">
        <f t="shared" si="0"/>
        <v>2390</v>
      </c>
      <c r="BV9" s="1">
        <f t="shared" si="0"/>
        <v>675</v>
      </c>
    </row>
    <row r="10" spans="1:74" x14ac:dyDescent="0.35">
      <c r="A10" s="61"/>
      <c r="B10" s="32" t="s">
        <v>60</v>
      </c>
      <c r="C10" s="1">
        <v>8278</v>
      </c>
      <c r="D10" s="1">
        <v>0</v>
      </c>
      <c r="E10" s="1">
        <v>5148</v>
      </c>
      <c r="F10" s="1">
        <v>0</v>
      </c>
      <c r="G10" s="1">
        <v>0</v>
      </c>
      <c r="H10" s="1">
        <v>55</v>
      </c>
      <c r="I10" s="1">
        <v>3075</v>
      </c>
      <c r="J10" s="1">
        <v>0</v>
      </c>
      <c r="K10" s="1">
        <v>219</v>
      </c>
      <c r="L10" s="1">
        <v>0</v>
      </c>
      <c r="M10" s="1">
        <v>203</v>
      </c>
      <c r="N10" s="1">
        <v>0</v>
      </c>
      <c r="O10" s="1">
        <v>0</v>
      </c>
      <c r="P10" s="1">
        <v>0</v>
      </c>
      <c r="Q10" s="1">
        <v>16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f t="shared" si="1"/>
        <v>8497</v>
      </c>
      <c r="BP10" s="1">
        <f t="shared" si="0"/>
        <v>0</v>
      </c>
      <c r="BQ10" s="1">
        <f t="shared" si="0"/>
        <v>5351</v>
      </c>
      <c r="BR10" s="1">
        <f t="shared" si="0"/>
        <v>0</v>
      </c>
      <c r="BS10" s="1">
        <f t="shared" si="0"/>
        <v>0</v>
      </c>
      <c r="BT10" s="1">
        <f t="shared" si="0"/>
        <v>55</v>
      </c>
      <c r="BU10" s="1">
        <f t="shared" si="0"/>
        <v>3091</v>
      </c>
      <c r="BV10" s="1">
        <f t="shared" si="0"/>
        <v>0</v>
      </c>
    </row>
    <row r="11" spans="1:74" ht="26" x14ac:dyDescent="0.35">
      <c r="A11" s="61"/>
      <c r="B11" s="32" t="s">
        <v>61</v>
      </c>
      <c r="C11" s="1">
        <v>749</v>
      </c>
      <c r="D11" s="1">
        <v>0</v>
      </c>
      <c r="E11" s="1">
        <v>749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f t="shared" si="1"/>
        <v>749</v>
      </c>
      <c r="BP11" s="1">
        <f t="shared" si="0"/>
        <v>0</v>
      </c>
      <c r="BQ11" s="1">
        <f t="shared" si="0"/>
        <v>749</v>
      </c>
      <c r="BR11" s="1">
        <f t="shared" si="0"/>
        <v>0</v>
      </c>
      <c r="BS11" s="1">
        <f t="shared" si="0"/>
        <v>0</v>
      </c>
      <c r="BT11" s="1">
        <f t="shared" si="0"/>
        <v>0</v>
      </c>
      <c r="BU11" s="1">
        <f t="shared" si="0"/>
        <v>0</v>
      </c>
      <c r="BV11" s="1">
        <f t="shared" si="0"/>
        <v>0</v>
      </c>
    </row>
    <row r="12" spans="1:74" x14ac:dyDescent="0.35">
      <c r="A12" s="61"/>
      <c r="B12" s="32" t="s">
        <v>62</v>
      </c>
      <c r="C12" s="1">
        <v>2741</v>
      </c>
      <c r="D12" s="1">
        <v>503</v>
      </c>
      <c r="E12" s="1">
        <v>2178</v>
      </c>
      <c r="F12" s="1">
        <v>344</v>
      </c>
      <c r="G12" s="1">
        <v>5</v>
      </c>
      <c r="H12" s="1">
        <v>50</v>
      </c>
      <c r="I12" s="1">
        <v>513</v>
      </c>
      <c r="J12" s="1">
        <v>154</v>
      </c>
      <c r="K12" s="1"/>
      <c r="L12" s="1"/>
      <c r="M12" s="1"/>
      <c r="N12" s="1"/>
      <c r="O12" s="1"/>
      <c r="P12" s="1"/>
      <c r="Q12" s="1"/>
      <c r="R12" s="1"/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f t="shared" si="1"/>
        <v>2741</v>
      </c>
      <c r="BP12" s="1">
        <f t="shared" si="0"/>
        <v>503</v>
      </c>
      <c r="BQ12" s="1">
        <f t="shared" si="0"/>
        <v>2178</v>
      </c>
      <c r="BR12" s="1">
        <f t="shared" si="0"/>
        <v>344</v>
      </c>
      <c r="BS12" s="1">
        <f t="shared" si="0"/>
        <v>5</v>
      </c>
      <c r="BT12" s="1">
        <f t="shared" si="0"/>
        <v>50</v>
      </c>
      <c r="BU12" s="1">
        <f t="shared" si="0"/>
        <v>513</v>
      </c>
      <c r="BV12" s="1">
        <f t="shared" si="0"/>
        <v>154</v>
      </c>
    </row>
    <row r="13" spans="1:74" x14ac:dyDescent="0.35">
      <c r="A13" s="60" t="s">
        <v>2</v>
      </c>
      <c r="B13" s="32" t="s">
        <v>63</v>
      </c>
      <c r="C13" s="1">
        <v>9237</v>
      </c>
      <c r="D13" s="1">
        <v>5972</v>
      </c>
      <c r="E13" s="1">
        <v>5143</v>
      </c>
      <c r="F13" s="1">
        <v>3167</v>
      </c>
      <c r="G13" s="1">
        <v>447</v>
      </c>
      <c r="H13" s="1">
        <v>548</v>
      </c>
      <c r="I13" s="1">
        <v>3546</v>
      </c>
      <c r="J13" s="1">
        <v>2358</v>
      </c>
      <c r="K13" s="1">
        <v>446</v>
      </c>
      <c r="L13" s="1">
        <v>0</v>
      </c>
      <c r="M13" s="1">
        <v>293</v>
      </c>
      <c r="N13" s="1">
        <v>0</v>
      </c>
      <c r="O13" s="1">
        <v>0</v>
      </c>
      <c r="P13" s="1">
        <v>11</v>
      </c>
      <c r="Q13" s="1">
        <v>142</v>
      </c>
      <c r="R13" s="1">
        <v>0</v>
      </c>
      <c r="S13" s="1">
        <v>71</v>
      </c>
      <c r="T13" s="1">
        <v>1</v>
      </c>
      <c r="U13" s="1">
        <v>71</v>
      </c>
      <c r="V13" s="1">
        <v>1</v>
      </c>
      <c r="W13" s="1">
        <v>0</v>
      </c>
      <c r="X13" s="1">
        <v>0</v>
      </c>
      <c r="Y13" s="1">
        <v>0</v>
      </c>
      <c r="Z13" s="1">
        <v>0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>
        <v>577</v>
      </c>
      <c r="BH13" s="1">
        <v>535</v>
      </c>
      <c r="BI13" s="1">
        <v>512</v>
      </c>
      <c r="BJ13" s="1">
        <v>454</v>
      </c>
      <c r="BK13" s="1">
        <v>3</v>
      </c>
      <c r="BL13" s="1">
        <v>0</v>
      </c>
      <c r="BM13" s="1">
        <v>62</v>
      </c>
      <c r="BN13" s="1">
        <v>81</v>
      </c>
      <c r="BO13" s="1">
        <f t="shared" si="1"/>
        <v>10331</v>
      </c>
      <c r="BP13" s="1">
        <f t="shared" si="0"/>
        <v>6508</v>
      </c>
      <c r="BQ13" s="1">
        <f t="shared" si="0"/>
        <v>6019</v>
      </c>
      <c r="BR13" s="1">
        <f t="shared" si="0"/>
        <v>3622</v>
      </c>
      <c r="BS13" s="1">
        <f t="shared" si="0"/>
        <v>450</v>
      </c>
      <c r="BT13" s="1">
        <f t="shared" si="0"/>
        <v>559</v>
      </c>
      <c r="BU13" s="1">
        <f t="shared" si="0"/>
        <v>3750</v>
      </c>
      <c r="BV13" s="1">
        <f t="shared" si="0"/>
        <v>2439</v>
      </c>
    </row>
    <row r="14" spans="1:74" x14ac:dyDescent="0.35">
      <c r="A14" s="61"/>
      <c r="B14" s="32" t="s">
        <v>64</v>
      </c>
      <c r="C14" s="1">
        <v>19100</v>
      </c>
      <c r="D14" s="1">
        <v>1976</v>
      </c>
      <c r="E14" s="1">
        <v>13818</v>
      </c>
      <c r="F14" s="1">
        <v>1636</v>
      </c>
      <c r="G14" s="1">
        <v>0</v>
      </c>
      <c r="H14" s="1">
        <v>581</v>
      </c>
      <c r="I14" s="1">
        <v>4701</v>
      </c>
      <c r="J14" s="1">
        <v>340</v>
      </c>
      <c r="K14" s="1">
        <v>549</v>
      </c>
      <c r="L14" s="1">
        <v>0</v>
      </c>
      <c r="M14" s="1">
        <v>462</v>
      </c>
      <c r="N14" s="1">
        <v>0</v>
      </c>
      <c r="O14" s="1">
        <v>0</v>
      </c>
      <c r="P14" s="1">
        <v>23</v>
      </c>
      <c r="Q14" s="1">
        <v>64</v>
      </c>
      <c r="R14" s="1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f t="shared" si="1"/>
        <v>19649</v>
      </c>
      <c r="BP14" s="1">
        <f t="shared" si="0"/>
        <v>1976</v>
      </c>
      <c r="BQ14" s="1">
        <f t="shared" si="0"/>
        <v>14280</v>
      </c>
      <c r="BR14" s="1">
        <f t="shared" si="0"/>
        <v>1636</v>
      </c>
      <c r="BS14" s="1">
        <f t="shared" si="0"/>
        <v>0</v>
      </c>
      <c r="BT14" s="1">
        <f t="shared" si="0"/>
        <v>604</v>
      </c>
      <c r="BU14" s="1">
        <f t="shared" si="0"/>
        <v>4765</v>
      </c>
      <c r="BV14" s="1">
        <f t="shared" si="0"/>
        <v>340</v>
      </c>
    </row>
    <row r="15" spans="1:74" x14ac:dyDescent="0.35">
      <c r="A15" s="61"/>
      <c r="B15" s="32" t="s">
        <v>65</v>
      </c>
      <c r="C15" s="1">
        <v>16730</v>
      </c>
      <c r="D15" s="1">
        <v>8057</v>
      </c>
      <c r="E15" s="1">
        <v>10633</v>
      </c>
      <c r="F15" s="1">
        <v>4996</v>
      </c>
      <c r="G15" s="1">
        <v>394</v>
      </c>
      <c r="H15" s="1">
        <v>416</v>
      </c>
      <c r="I15" s="1">
        <v>5681</v>
      </c>
      <c r="J15" s="1">
        <v>2667</v>
      </c>
      <c r="K15" s="1">
        <v>536</v>
      </c>
      <c r="L15" s="1">
        <v>0</v>
      </c>
      <c r="M15" s="1">
        <v>380</v>
      </c>
      <c r="N15" s="1">
        <v>0</v>
      </c>
      <c r="O15" s="1">
        <v>0</v>
      </c>
      <c r="P15" s="1">
        <v>12</v>
      </c>
      <c r="Q15" s="1">
        <v>144</v>
      </c>
      <c r="R15" s="1">
        <v>0</v>
      </c>
      <c r="S15" s="1">
        <v>53</v>
      </c>
      <c r="T15" s="1">
        <v>41</v>
      </c>
      <c r="U15" s="1">
        <v>49</v>
      </c>
      <c r="V15" s="1">
        <v>36</v>
      </c>
      <c r="W15" s="1">
        <v>5</v>
      </c>
      <c r="X15" s="1">
        <v>4</v>
      </c>
      <c r="Y15" s="1">
        <v>0</v>
      </c>
      <c r="Z15" s="1">
        <v>0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>
        <v>20</v>
      </c>
      <c r="BH15" s="1">
        <v>165</v>
      </c>
      <c r="BI15" s="1">
        <v>20</v>
      </c>
      <c r="BJ15" s="1">
        <v>165</v>
      </c>
      <c r="BK15" s="1">
        <v>0</v>
      </c>
      <c r="BL15" s="1">
        <v>0</v>
      </c>
      <c r="BM15" s="1">
        <v>0</v>
      </c>
      <c r="BN15" s="1">
        <v>0</v>
      </c>
      <c r="BO15" s="1">
        <f t="shared" si="1"/>
        <v>17339</v>
      </c>
      <c r="BP15" s="1">
        <f t="shared" si="0"/>
        <v>8263</v>
      </c>
      <c r="BQ15" s="1">
        <f t="shared" si="0"/>
        <v>11082</v>
      </c>
      <c r="BR15" s="1">
        <f t="shared" si="0"/>
        <v>5197</v>
      </c>
      <c r="BS15" s="1">
        <f t="shared" si="0"/>
        <v>399</v>
      </c>
      <c r="BT15" s="1">
        <f t="shared" si="0"/>
        <v>432</v>
      </c>
      <c r="BU15" s="1">
        <f t="shared" si="0"/>
        <v>5825</v>
      </c>
      <c r="BV15" s="1">
        <f t="shared" si="0"/>
        <v>2667</v>
      </c>
    </row>
    <row r="16" spans="1:74" x14ac:dyDescent="0.35">
      <c r="A16" s="61"/>
      <c r="B16" s="32" t="s">
        <v>66</v>
      </c>
      <c r="C16" s="1">
        <v>15911</v>
      </c>
      <c r="D16" s="1">
        <v>12494</v>
      </c>
      <c r="E16" s="1">
        <v>10750</v>
      </c>
      <c r="F16" s="1">
        <v>8555</v>
      </c>
      <c r="G16" s="1">
        <v>561</v>
      </c>
      <c r="H16" s="1">
        <v>701</v>
      </c>
      <c r="I16" s="1">
        <v>4460</v>
      </c>
      <c r="J16" s="1">
        <v>3378</v>
      </c>
      <c r="K16" s="1">
        <v>807</v>
      </c>
      <c r="L16" s="1">
        <v>615</v>
      </c>
      <c r="M16" s="1">
        <v>573</v>
      </c>
      <c r="N16" s="1">
        <v>433</v>
      </c>
      <c r="O16" s="1">
        <v>8</v>
      </c>
      <c r="P16" s="1">
        <v>13</v>
      </c>
      <c r="Q16" s="1">
        <v>221</v>
      </c>
      <c r="R16" s="1">
        <v>174</v>
      </c>
      <c r="S16" s="1">
        <v>33</v>
      </c>
      <c r="T16" s="1">
        <v>23</v>
      </c>
      <c r="U16" s="1">
        <v>24</v>
      </c>
      <c r="V16" s="1">
        <v>22</v>
      </c>
      <c r="W16" s="1">
        <v>0</v>
      </c>
      <c r="X16" s="1">
        <v>9</v>
      </c>
      <c r="Y16" s="1">
        <v>0</v>
      </c>
      <c r="Z16" s="1">
        <v>1</v>
      </c>
      <c r="AA16" s="1"/>
      <c r="AB16" s="1"/>
      <c r="AC16" s="1"/>
      <c r="AD16" s="1"/>
      <c r="AE16" s="1"/>
      <c r="AF16" s="1"/>
      <c r="AG16" s="1"/>
      <c r="AH16" s="1"/>
      <c r="AI16" s="1">
        <v>644</v>
      </c>
      <c r="AJ16" s="1">
        <v>140</v>
      </c>
      <c r="AK16" s="1">
        <v>565</v>
      </c>
      <c r="AL16" s="1">
        <v>119</v>
      </c>
      <c r="AM16" s="1">
        <v>0</v>
      </c>
      <c r="AN16" s="1">
        <v>5</v>
      </c>
      <c r="AO16" s="1">
        <v>74</v>
      </c>
      <c r="AP16" s="1">
        <v>21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>
        <v>102</v>
      </c>
      <c r="BH16" s="1">
        <v>124</v>
      </c>
      <c r="BI16" s="1">
        <v>95</v>
      </c>
      <c r="BJ16" s="1">
        <v>121</v>
      </c>
      <c r="BK16" s="1">
        <v>0</v>
      </c>
      <c r="BL16" s="1">
        <v>0</v>
      </c>
      <c r="BM16" s="1">
        <v>7</v>
      </c>
      <c r="BN16" s="1">
        <v>3</v>
      </c>
      <c r="BO16" s="1">
        <f t="shared" si="1"/>
        <v>17497</v>
      </c>
      <c r="BP16" s="1">
        <f t="shared" si="0"/>
        <v>13396</v>
      </c>
      <c r="BQ16" s="1">
        <f t="shared" si="0"/>
        <v>12007</v>
      </c>
      <c r="BR16" s="1">
        <f t="shared" si="0"/>
        <v>9250</v>
      </c>
      <c r="BS16" s="1">
        <f t="shared" si="0"/>
        <v>569</v>
      </c>
      <c r="BT16" s="1">
        <f t="shared" si="0"/>
        <v>728</v>
      </c>
      <c r="BU16" s="1">
        <f t="shared" si="0"/>
        <v>4762</v>
      </c>
      <c r="BV16" s="1">
        <f t="shared" si="0"/>
        <v>3577</v>
      </c>
    </row>
    <row r="17" spans="1:74" x14ac:dyDescent="0.35">
      <c r="A17" s="61"/>
      <c r="B17" s="32" t="s">
        <v>67</v>
      </c>
      <c r="C17" s="1">
        <v>11648</v>
      </c>
      <c r="D17" s="1">
        <v>1370</v>
      </c>
      <c r="E17" s="1">
        <v>8152</v>
      </c>
      <c r="F17" s="1">
        <v>1154</v>
      </c>
      <c r="G17" s="1">
        <v>0</v>
      </c>
      <c r="H17" s="1">
        <v>30</v>
      </c>
      <c r="I17" s="1">
        <v>3466</v>
      </c>
      <c r="J17" s="1">
        <v>216</v>
      </c>
      <c r="K17" s="1">
        <v>307</v>
      </c>
      <c r="L17" s="1">
        <v>0</v>
      </c>
      <c r="M17" s="1">
        <v>307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</v>
      </c>
      <c r="T17" s="1">
        <v>6</v>
      </c>
      <c r="U17" s="1">
        <v>7</v>
      </c>
      <c r="V17" s="1">
        <v>6</v>
      </c>
      <c r="W17" s="1">
        <v>0</v>
      </c>
      <c r="X17" s="1">
        <v>0</v>
      </c>
      <c r="Y17" s="1">
        <v>0</v>
      </c>
      <c r="Z17" s="1">
        <v>0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f t="shared" si="1"/>
        <v>11962</v>
      </c>
      <c r="BP17" s="1">
        <f t="shared" si="0"/>
        <v>1376</v>
      </c>
      <c r="BQ17" s="1">
        <f t="shared" si="0"/>
        <v>8466</v>
      </c>
      <c r="BR17" s="1">
        <f t="shared" si="0"/>
        <v>1160</v>
      </c>
      <c r="BS17" s="1">
        <f t="shared" si="0"/>
        <v>0</v>
      </c>
      <c r="BT17" s="1">
        <f t="shared" si="0"/>
        <v>30</v>
      </c>
      <c r="BU17" s="1">
        <f t="shared" si="0"/>
        <v>3466</v>
      </c>
      <c r="BV17" s="1">
        <f t="shared" si="0"/>
        <v>216</v>
      </c>
    </row>
    <row r="18" spans="1:74" x14ac:dyDescent="0.35">
      <c r="A18" s="61"/>
      <c r="B18" s="32" t="s">
        <v>68</v>
      </c>
      <c r="C18" s="1">
        <v>5974</v>
      </c>
      <c r="D18" s="1">
        <v>2119</v>
      </c>
      <c r="E18" s="1">
        <v>3794</v>
      </c>
      <c r="F18" s="1">
        <v>1410</v>
      </c>
      <c r="G18" s="1">
        <v>88</v>
      </c>
      <c r="H18" s="1">
        <v>245</v>
      </c>
      <c r="I18" s="1">
        <v>1935</v>
      </c>
      <c r="J18" s="1">
        <v>621</v>
      </c>
      <c r="K18" s="1">
        <v>203</v>
      </c>
      <c r="L18" s="1">
        <v>0</v>
      </c>
      <c r="M18" s="1">
        <v>147</v>
      </c>
      <c r="N18" s="1">
        <v>0</v>
      </c>
      <c r="O18" s="1">
        <v>0</v>
      </c>
      <c r="P18" s="1">
        <v>0</v>
      </c>
      <c r="Q18" s="1">
        <v>56</v>
      </c>
      <c r="R18" s="1"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>
        <v>48</v>
      </c>
      <c r="BH18" s="1">
        <v>99</v>
      </c>
      <c r="BI18" s="1">
        <v>37</v>
      </c>
      <c r="BJ18" s="1">
        <v>99</v>
      </c>
      <c r="BK18" s="1">
        <v>0</v>
      </c>
      <c r="BL18" s="1">
        <v>0</v>
      </c>
      <c r="BM18" s="1">
        <v>11</v>
      </c>
      <c r="BN18" s="1">
        <v>0</v>
      </c>
      <c r="BO18" s="1">
        <f t="shared" si="1"/>
        <v>6225</v>
      </c>
      <c r="BP18" s="1">
        <f t="shared" si="0"/>
        <v>2218</v>
      </c>
      <c r="BQ18" s="1">
        <f t="shared" si="0"/>
        <v>3978</v>
      </c>
      <c r="BR18" s="1">
        <f t="shared" si="0"/>
        <v>1509</v>
      </c>
      <c r="BS18" s="1">
        <f t="shared" si="0"/>
        <v>88</v>
      </c>
      <c r="BT18" s="1">
        <f t="shared" si="0"/>
        <v>245</v>
      </c>
      <c r="BU18" s="1">
        <f t="shared" si="0"/>
        <v>2002</v>
      </c>
      <c r="BV18" s="1">
        <f t="shared" si="0"/>
        <v>621</v>
      </c>
    </row>
    <row r="19" spans="1:74" x14ac:dyDescent="0.35">
      <c r="A19" s="60" t="s">
        <v>3</v>
      </c>
      <c r="B19" s="32" t="s">
        <v>3</v>
      </c>
      <c r="C19" s="1">
        <v>17640</v>
      </c>
      <c r="D19" s="1">
        <v>16296</v>
      </c>
      <c r="E19" s="1">
        <v>12751</v>
      </c>
      <c r="F19" s="1">
        <v>12022</v>
      </c>
      <c r="G19" s="1">
        <v>580</v>
      </c>
      <c r="H19" s="1">
        <v>950</v>
      </c>
      <c r="I19" s="1">
        <v>3942</v>
      </c>
      <c r="J19" s="1">
        <v>3697</v>
      </c>
      <c r="K19" s="1">
        <v>85</v>
      </c>
      <c r="L19" s="1">
        <v>243</v>
      </c>
      <c r="M19" s="1">
        <v>71</v>
      </c>
      <c r="N19" s="1">
        <v>199</v>
      </c>
      <c r="O19" s="1">
        <v>0</v>
      </c>
      <c r="P19" s="1">
        <v>4</v>
      </c>
      <c r="Q19" s="1">
        <v>10</v>
      </c>
      <c r="R19" s="1">
        <v>44</v>
      </c>
      <c r="S19" s="1">
        <v>120</v>
      </c>
      <c r="T19" s="1">
        <v>266</v>
      </c>
      <c r="U19" s="1">
        <v>120</v>
      </c>
      <c r="V19" s="1">
        <v>266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1198</v>
      </c>
      <c r="AJ19" s="1">
        <v>645</v>
      </c>
      <c r="AK19" s="1">
        <v>911</v>
      </c>
      <c r="AL19" s="1">
        <v>519</v>
      </c>
      <c r="AM19" s="1">
        <v>1</v>
      </c>
      <c r="AN19" s="1">
        <v>14</v>
      </c>
      <c r="AO19" s="1">
        <v>273</v>
      </c>
      <c r="AP19" s="1">
        <v>125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>
        <v>347</v>
      </c>
      <c r="BH19" s="1">
        <v>375</v>
      </c>
      <c r="BI19" s="1">
        <v>305</v>
      </c>
      <c r="BJ19" s="1">
        <v>325</v>
      </c>
      <c r="BK19" s="1">
        <v>3</v>
      </c>
      <c r="BL19" s="1">
        <v>2</v>
      </c>
      <c r="BM19" s="1">
        <v>36</v>
      </c>
      <c r="BN19" s="1">
        <v>45</v>
      </c>
      <c r="BO19" s="1">
        <f t="shared" si="1"/>
        <v>19390</v>
      </c>
      <c r="BP19" s="1">
        <f t="shared" si="0"/>
        <v>17825</v>
      </c>
      <c r="BQ19" s="1">
        <f t="shared" si="0"/>
        <v>14158</v>
      </c>
      <c r="BR19" s="1">
        <f t="shared" si="0"/>
        <v>13331</v>
      </c>
      <c r="BS19" s="1">
        <f t="shared" si="0"/>
        <v>584</v>
      </c>
      <c r="BT19" s="1">
        <f t="shared" si="0"/>
        <v>970</v>
      </c>
      <c r="BU19" s="1">
        <f t="shared" si="0"/>
        <v>4261</v>
      </c>
      <c r="BV19" s="1">
        <f t="shared" si="0"/>
        <v>3911</v>
      </c>
    </row>
    <row r="20" spans="1:74" x14ac:dyDescent="0.35">
      <c r="A20" s="61"/>
      <c r="B20" s="32" t="s">
        <v>69</v>
      </c>
      <c r="C20" s="1">
        <v>7930</v>
      </c>
      <c r="D20" s="1">
        <v>7230</v>
      </c>
      <c r="E20" s="1">
        <v>4510</v>
      </c>
      <c r="F20" s="1">
        <v>3824</v>
      </c>
      <c r="G20" s="1">
        <v>131</v>
      </c>
      <c r="H20" s="1">
        <v>178</v>
      </c>
      <c r="I20" s="1">
        <v>3232</v>
      </c>
      <c r="J20" s="1">
        <v>3272</v>
      </c>
      <c r="K20" s="1">
        <v>116</v>
      </c>
      <c r="L20" s="1">
        <v>96</v>
      </c>
      <c r="M20" s="1">
        <v>51</v>
      </c>
      <c r="N20" s="1">
        <v>64</v>
      </c>
      <c r="O20" s="1">
        <v>1</v>
      </c>
      <c r="P20" s="1">
        <v>3</v>
      </c>
      <c r="Q20" s="1">
        <v>62</v>
      </c>
      <c r="R20" s="1">
        <v>31</v>
      </c>
      <c r="S20" s="1">
        <v>0</v>
      </c>
      <c r="T20" s="1">
        <v>60</v>
      </c>
      <c r="U20" s="1">
        <v>0</v>
      </c>
      <c r="V20" s="1">
        <v>60</v>
      </c>
      <c r="W20" s="1">
        <v>0</v>
      </c>
      <c r="X20" s="1">
        <v>0</v>
      </c>
      <c r="Y20" s="1">
        <v>0</v>
      </c>
      <c r="Z20" s="1">
        <v>0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>
        <v>343</v>
      </c>
      <c r="BH20" s="1">
        <v>367</v>
      </c>
      <c r="BI20" s="1">
        <v>267</v>
      </c>
      <c r="BJ20" s="1">
        <v>305</v>
      </c>
      <c r="BK20" s="1">
        <v>8</v>
      </c>
      <c r="BL20" s="1">
        <v>0</v>
      </c>
      <c r="BM20" s="1">
        <v>78</v>
      </c>
      <c r="BN20" s="1">
        <v>65</v>
      </c>
      <c r="BO20" s="1">
        <f t="shared" si="1"/>
        <v>8389</v>
      </c>
      <c r="BP20" s="1">
        <f t="shared" si="0"/>
        <v>7753</v>
      </c>
      <c r="BQ20" s="1">
        <f t="shared" si="0"/>
        <v>4828</v>
      </c>
      <c r="BR20" s="1">
        <f t="shared" si="0"/>
        <v>4253</v>
      </c>
      <c r="BS20" s="1">
        <f t="shared" si="0"/>
        <v>140</v>
      </c>
      <c r="BT20" s="1">
        <f t="shared" si="0"/>
        <v>181</v>
      </c>
      <c r="BU20" s="1">
        <f t="shared" si="0"/>
        <v>3372</v>
      </c>
      <c r="BV20" s="1">
        <f t="shared" si="0"/>
        <v>3368</v>
      </c>
    </row>
    <row r="21" spans="1:74" x14ac:dyDescent="0.35">
      <c r="A21" s="61"/>
      <c r="B21" s="32" t="s">
        <v>70</v>
      </c>
      <c r="C21" s="1">
        <v>3533</v>
      </c>
      <c r="D21" s="1">
        <v>2594</v>
      </c>
      <c r="E21" s="1">
        <v>2496</v>
      </c>
      <c r="F21" s="1">
        <v>1736</v>
      </c>
      <c r="G21" s="1">
        <v>64</v>
      </c>
      <c r="H21" s="1">
        <v>144</v>
      </c>
      <c r="I21" s="1">
        <v>893</v>
      </c>
      <c r="J21" s="1">
        <v>794</v>
      </c>
      <c r="K21" s="1"/>
      <c r="L21" s="1"/>
      <c r="M21" s="1"/>
      <c r="N21" s="1"/>
      <c r="O21" s="1"/>
      <c r="P21" s="1"/>
      <c r="Q21" s="1"/>
      <c r="R21" s="1"/>
      <c r="S21" s="1">
        <v>0</v>
      </c>
      <c r="T21" s="1">
        <v>20</v>
      </c>
      <c r="U21" s="1">
        <v>0</v>
      </c>
      <c r="V21" s="1">
        <v>20</v>
      </c>
      <c r="W21" s="1">
        <v>0</v>
      </c>
      <c r="X21" s="1">
        <v>0</v>
      </c>
      <c r="Y21" s="1">
        <v>0</v>
      </c>
      <c r="Z21" s="1">
        <v>0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>
        <v>7</v>
      </c>
      <c r="BH21" s="1">
        <v>25</v>
      </c>
      <c r="BI21" s="1">
        <v>7</v>
      </c>
      <c r="BJ21" s="1">
        <v>23</v>
      </c>
      <c r="BK21" s="1">
        <v>0</v>
      </c>
      <c r="BL21" s="1">
        <v>0</v>
      </c>
      <c r="BM21" s="1">
        <v>0</v>
      </c>
      <c r="BN21" s="1">
        <v>2</v>
      </c>
      <c r="BO21" s="1">
        <f t="shared" si="1"/>
        <v>3540</v>
      </c>
      <c r="BP21" s="1">
        <f t="shared" si="0"/>
        <v>2639</v>
      </c>
      <c r="BQ21" s="1">
        <f t="shared" si="0"/>
        <v>2503</v>
      </c>
      <c r="BR21" s="1">
        <f t="shared" si="0"/>
        <v>1779</v>
      </c>
      <c r="BS21" s="1">
        <f t="shared" si="0"/>
        <v>64</v>
      </c>
      <c r="BT21" s="1">
        <f t="shared" si="0"/>
        <v>144</v>
      </c>
      <c r="BU21" s="1">
        <f t="shared" si="0"/>
        <v>893</v>
      </c>
      <c r="BV21" s="1">
        <f t="shared" si="0"/>
        <v>796</v>
      </c>
    </row>
    <row r="22" spans="1:74" x14ac:dyDescent="0.35">
      <c r="A22" s="61"/>
      <c r="B22" s="32" t="s">
        <v>71</v>
      </c>
      <c r="C22" s="1">
        <v>3832</v>
      </c>
      <c r="D22" s="1">
        <v>3196</v>
      </c>
      <c r="E22" s="1">
        <v>2968</v>
      </c>
      <c r="F22" s="1">
        <v>2281</v>
      </c>
      <c r="G22" s="1">
        <v>66</v>
      </c>
      <c r="H22" s="1">
        <v>75</v>
      </c>
      <c r="I22" s="1">
        <v>789</v>
      </c>
      <c r="J22" s="1">
        <v>849</v>
      </c>
      <c r="K22" s="1">
        <v>423</v>
      </c>
      <c r="L22" s="1">
        <v>79</v>
      </c>
      <c r="M22" s="1">
        <v>367</v>
      </c>
      <c r="N22" s="1">
        <v>72</v>
      </c>
      <c r="O22" s="1">
        <v>0</v>
      </c>
      <c r="P22" s="1">
        <v>7</v>
      </c>
      <c r="Q22" s="1">
        <v>49</v>
      </c>
      <c r="R22" s="1">
        <v>7</v>
      </c>
      <c r="S22" s="1">
        <v>0</v>
      </c>
      <c r="T22" s="1">
        <v>20</v>
      </c>
      <c r="U22" s="1">
        <v>0</v>
      </c>
      <c r="V22" s="1">
        <v>20</v>
      </c>
      <c r="W22" s="1">
        <v>0</v>
      </c>
      <c r="X22" s="1">
        <v>0</v>
      </c>
      <c r="Y22" s="1">
        <v>0</v>
      </c>
      <c r="Z22" s="1">
        <v>0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>
        <v>33</v>
      </c>
      <c r="BH22" s="1">
        <v>83</v>
      </c>
      <c r="BI22" s="1">
        <v>31</v>
      </c>
      <c r="BJ22" s="1">
        <v>78</v>
      </c>
      <c r="BK22" s="1">
        <v>0</v>
      </c>
      <c r="BL22" s="1">
        <v>0</v>
      </c>
      <c r="BM22" s="1">
        <v>2</v>
      </c>
      <c r="BN22" s="1">
        <v>5</v>
      </c>
      <c r="BO22" s="1">
        <f t="shared" si="1"/>
        <v>4288</v>
      </c>
      <c r="BP22" s="1">
        <f t="shared" si="1"/>
        <v>3378</v>
      </c>
      <c r="BQ22" s="1">
        <f t="shared" si="1"/>
        <v>3366</v>
      </c>
      <c r="BR22" s="1">
        <f t="shared" si="1"/>
        <v>2451</v>
      </c>
      <c r="BS22" s="1">
        <f t="shared" si="1"/>
        <v>66</v>
      </c>
      <c r="BT22" s="1">
        <f t="shared" si="1"/>
        <v>82</v>
      </c>
      <c r="BU22" s="1">
        <f t="shared" si="1"/>
        <v>840</v>
      </c>
      <c r="BV22" s="1">
        <f t="shared" si="1"/>
        <v>861</v>
      </c>
    </row>
    <row r="23" spans="1:74" x14ac:dyDescent="0.35">
      <c r="A23" s="61"/>
      <c r="B23" s="32" t="s">
        <v>72</v>
      </c>
      <c r="C23" s="1">
        <v>6540</v>
      </c>
      <c r="D23" s="1">
        <v>4095</v>
      </c>
      <c r="E23" s="1">
        <v>4943</v>
      </c>
      <c r="F23" s="1">
        <v>3479</v>
      </c>
      <c r="G23" s="1">
        <v>30</v>
      </c>
      <c r="H23" s="1">
        <v>41</v>
      </c>
      <c r="I23" s="1">
        <v>1556</v>
      </c>
      <c r="J23" s="1">
        <v>586</v>
      </c>
      <c r="K23" s="1">
        <v>375</v>
      </c>
      <c r="L23" s="1">
        <v>122</v>
      </c>
      <c r="M23" s="1">
        <v>322</v>
      </c>
      <c r="N23" s="1">
        <v>119</v>
      </c>
      <c r="O23" s="1">
        <v>0</v>
      </c>
      <c r="P23" s="1">
        <v>6</v>
      </c>
      <c r="Q23" s="1">
        <v>47</v>
      </c>
      <c r="R23" s="1">
        <v>3</v>
      </c>
      <c r="S23" s="1">
        <v>15</v>
      </c>
      <c r="T23" s="1">
        <v>4</v>
      </c>
      <c r="U23" s="1">
        <v>15</v>
      </c>
      <c r="V23" s="1">
        <v>4</v>
      </c>
      <c r="W23" s="1">
        <v>0</v>
      </c>
      <c r="X23" s="1">
        <v>0</v>
      </c>
      <c r="Y23" s="1">
        <v>0</v>
      </c>
      <c r="Z23" s="1">
        <v>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>
        <v>24</v>
      </c>
      <c r="BH23" s="1">
        <v>81</v>
      </c>
      <c r="BI23" s="1">
        <v>24</v>
      </c>
      <c r="BJ23" s="1">
        <v>73</v>
      </c>
      <c r="BK23" s="1">
        <v>0</v>
      </c>
      <c r="BL23" s="1">
        <v>0</v>
      </c>
      <c r="BM23" s="1">
        <v>0</v>
      </c>
      <c r="BN23" s="1">
        <v>8</v>
      </c>
      <c r="BO23" s="1">
        <f t="shared" si="1"/>
        <v>6954</v>
      </c>
      <c r="BP23" s="1">
        <f t="shared" si="1"/>
        <v>4302</v>
      </c>
      <c r="BQ23" s="1">
        <f t="shared" si="1"/>
        <v>5304</v>
      </c>
      <c r="BR23" s="1">
        <f t="shared" si="1"/>
        <v>3675</v>
      </c>
      <c r="BS23" s="1">
        <f t="shared" si="1"/>
        <v>30</v>
      </c>
      <c r="BT23" s="1">
        <f t="shared" si="1"/>
        <v>47</v>
      </c>
      <c r="BU23" s="1">
        <f t="shared" si="1"/>
        <v>1603</v>
      </c>
      <c r="BV23" s="1">
        <f t="shared" si="1"/>
        <v>597</v>
      </c>
    </row>
    <row r="24" spans="1:74" x14ac:dyDescent="0.35">
      <c r="A24" s="61"/>
      <c r="B24" s="32" t="s">
        <v>73</v>
      </c>
      <c r="C24" s="1">
        <v>14775</v>
      </c>
      <c r="D24" s="1">
        <v>13390</v>
      </c>
      <c r="E24" s="1">
        <v>8314</v>
      </c>
      <c r="F24" s="1">
        <v>7353</v>
      </c>
      <c r="G24" s="1">
        <v>207</v>
      </c>
      <c r="H24" s="1">
        <v>267</v>
      </c>
      <c r="I24" s="1">
        <v>6194</v>
      </c>
      <c r="J24" s="1">
        <v>5827</v>
      </c>
      <c r="K24" s="1">
        <v>121</v>
      </c>
      <c r="L24" s="1">
        <v>89</v>
      </c>
      <c r="M24" s="1">
        <v>52</v>
      </c>
      <c r="N24" s="1">
        <v>47</v>
      </c>
      <c r="O24" s="1">
        <v>0</v>
      </c>
      <c r="P24" s="1">
        <v>0</v>
      </c>
      <c r="Q24" s="1">
        <v>69</v>
      </c>
      <c r="R24" s="1">
        <v>42</v>
      </c>
      <c r="S24" s="1">
        <v>22</v>
      </c>
      <c r="T24" s="1">
        <v>38</v>
      </c>
      <c r="U24" s="1">
        <v>22</v>
      </c>
      <c r="V24" s="1">
        <v>37</v>
      </c>
      <c r="W24" s="1">
        <v>1</v>
      </c>
      <c r="X24" s="1">
        <v>0</v>
      </c>
      <c r="Y24" s="1">
        <v>0</v>
      </c>
      <c r="Z24" s="1">
        <v>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>
        <v>585</v>
      </c>
      <c r="BH24" s="1">
        <v>592</v>
      </c>
      <c r="BI24" s="1">
        <v>491</v>
      </c>
      <c r="BJ24" s="1">
        <v>497</v>
      </c>
      <c r="BK24" s="1">
        <v>5</v>
      </c>
      <c r="BL24" s="1">
        <v>5</v>
      </c>
      <c r="BM24" s="1">
        <v>89</v>
      </c>
      <c r="BN24" s="1">
        <v>93</v>
      </c>
      <c r="BO24" s="1">
        <f t="shared" si="1"/>
        <v>15503</v>
      </c>
      <c r="BP24" s="1">
        <f t="shared" si="1"/>
        <v>14109</v>
      </c>
      <c r="BQ24" s="1">
        <f t="shared" si="1"/>
        <v>8879</v>
      </c>
      <c r="BR24" s="1">
        <f t="shared" si="1"/>
        <v>7934</v>
      </c>
      <c r="BS24" s="1">
        <f t="shared" si="1"/>
        <v>213</v>
      </c>
      <c r="BT24" s="1">
        <f t="shared" si="1"/>
        <v>272</v>
      </c>
      <c r="BU24" s="1">
        <f t="shared" si="1"/>
        <v>6352</v>
      </c>
      <c r="BV24" s="1">
        <f t="shared" si="1"/>
        <v>5962</v>
      </c>
    </row>
    <row r="25" spans="1:74" x14ac:dyDescent="0.35">
      <c r="A25" s="61"/>
      <c r="B25" s="32" t="s">
        <v>74</v>
      </c>
      <c r="C25" s="1">
        <v>9372</v>
      </c>
      <c r="D25" s="1">
        <v>9023</v>
      </c>
      <c r="E25" s="1">
        <v>6695</v>
      </c>
      <c r="F25" s="1">
        <v>6733</v>
      </c>
      <c r="G25" s="1">
        <v>180</v>
      </c>
      <c r="H25" s="1">
        <v>332</v>
      </c>
      <c r="I25" s="1">
        <v>2345</v>
      </c>
      <c r="J25" s="1">
        <v>2110</v>
      </c>
      <c r="K25" s="1">
        <v>163</v>
      </c>
      <c r="L25" s="1">
        <v>0</v>
      </c>
      <c r="M25" s="1">
        <v>103</v>
      </c>
      <c r="N25" s="1">
        <v>0</v>
      </c>
      <c r="O25" s="1">
        <v>0</v>
      </c>
      <c r="P25" s="1">
        <v>0</v>
      </c>
      <c r="Q25" s="1">
        <v>60</v>
      </c>
      <c r="R25" s="1">
        <v>0</v>
      </c>
      <c r="S25" s="1">
        <v>24</v>
      </c>
      <c r="T25" s="1">
        <v>0</v>
      </c>
      <c r="U25" s="1">
        <v>24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>
        <v>427</v>
      </c>
      <c r="BH25" s="1">
        <v>572</v>
      </c>
      <c r="BI25" s="1">
        <v>371</v>
      </c>
      <c r="BJ25" s="1">
        <v>541</v>
      </c>
      <c r="BK25" s="1">
        <v>1</v>
      </c>
      <c r="BL25" s="1">
        <v>2</v>
      </c>
      <c r="BM25" s="1">
        <v>55</v>
      </c>
      <c r="BN25" s="1">
        <v>29</v>
      </c>
      <c r="BO25" s="1">
        <f t="shared" si="1"/>
        <v>9986</v>
      </c>
      <c r="BP25" s="1">
        <f t="shared" si="1"/>
        <v>9595</v>
      </c>
      <c r="BQ25" s="1">
        <f t="shared" si="1"/>
        <v>7193</v>
      </c>
      <c r="BR25" s="1">
        <f t="shared" si="1"/>
        <v>7274</v>
      </c>
      <c r="BS25" s="1">
        <f t="shared" si="1"/>
        <v>181</v>
      </c>
      <c r="BT25" s="1">
        <f t="shared" si="1"/>
        <v>334</v>
      </c>
      <c r="BU25" s="1">
        <f t="shared" si="1"/>
        <v>2460</v>
      </c>
      <c r="BV25" s="1">
        <f t="shared" si="1"/>
        <v>2139</v>
      </c>
    </row>
    <row r="26" spans="1:74" ht="26" x14ac:dyDescent="0.35">
      <c r="A26" s="61"/>
      <c r="B26" s="32" t="s">
        <v>75</v>
      </c>
      <c r="C26" s="1">
        <v>5034</v>
      </c>
      <c r="D26" s="1">
        <v>4621</v>
      </c>
      <c r="E26" s="1">
        <v>3143</v>
      </c>
      <c r="F26" s="1">
        <v>2819</v>
      </c>
      <c r="G26" s="1">
        <v>117</v>
      </c>
      <c r="H26" s="1">
        <v>146</v>
      </c>
      <c r="I26" s="1">
        <v>1745</v>
      </c>
      <c r="J26" s="1">
        <v>1685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>
        <v>188</v>
      </c>
      <c r="BH26" s="1">
        <v>391</v>
      </c>
      <c r="BI26" s="1">
        <v>146</v>
      </c>
      <c r="BJ26" s="1">
        <v>308</v>
      </c>
      <c r="BK26" s="1">
        <v>11</v>
      </c>
      <c r="BL26" s="1">
        <v>11</v>
      </c>
      <c r="BM26" s="1">
        <v>31</v>
      </c>
      <c r="BN26" s="1">
        <v>72</v>
      </c>
      <c r="BO26" s="1">
        <f t="shared" si="1"/>
        <v>5222</v>
      </c>
      <c r="BP26" s="1">
        <f t="shared" si="1"/>
        <v>5012</v>
      </c>
      <c r="BQ26" s="1">
        <f t="shared" si="1"/>
        <v>3289</v>
      </c>
      <c r="BR26" s="1">
        <f t="shared" si="1"/>
        <v>3127</v>
      </c>
      <c r="BS26" s="1">
        <f t="shared" si="1"/>
        <v>128</v>
      </c>
      <c r="BT26" s="1">
        <f t="shared" si="1"/>
        <v>157</v>
      </c>
      <c r="BU26" s="1">
        <f t="shared" si="1"/>
        <v>1776</v>
      </c>
      <c r="BV26" s="1">
        <f t="shared" si="1"/>
        <v>1757</v>
      </c>
    </row>
    <row r="27" spans="1:74" x14ac:dyDescent="0.35">
      <c r="A27" s="60" t="s">
        <v>4</v>
      </c>
      <c r="B27" s="32" t="s">
        <v>76</v>
      </c>
      <c r="C27" s="1">
        <v>3046</v>
      </c>
      <c r="D27" s="1">
        <v>2701</v>
      </c>
      <c r="E27" s="1">
        <v>2124</v>
      </c>
      <c r="F27" s="1">
        <v>1797</v>
      </c>
      <c r="G27" s="1">
        <v>219</v>
      </c>
      <c r="H27" s="1">
        <v>220</v>
      </c>
      <c r="I27" s="1">
        <v>702</v>
      </c>
      <c r="J27" s="1">
        <v>685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>
        <v>49</v>
      </c>
      <c r="BH27" s="1">
        <v>33</v>
      </c>
      <c r="BI27" s="1">
        <v>49</v>
      </c>
      <c r="BJ27" s="1">
        <v>33</v>
      </c>
      <c r="BK27" s="1">
        <v>0</v>
      </c>
      <c r="BL27" s="1">
        <v>0</v>
      </c>
      <c r="BM27" s="1">
        <v>0</v>
      </c>
      <c r="BN27" s="1">
        <v>0</v>
      </c>
      <c r="BO27" s="1">
        <f t="shared" si="1"/>
        <v>3095</v>
      </c>
      <c r="BP27" s="1">
        <f t="shared" si="1"/>
        <v>2734</v>
      </c>
      <c r="BQ27" s="1">
        <f t="shared" si="1"/>
        <v>2173</v>
      </c>
      <c r="BR27" s="1">
        <f t="shared" si="1"/>
        <v>1830</v>
      </c>
      <c r="BS27" s="1">
        <f t="shared" si="1"/>
        <v>219</v>
      </c>
      <c r="BT27" s="1">
        <f t="shared" si="1"/>
        <v>220</v>
      </c>
      <c r="BU27" s="1">
        <f t="shared" si="1"/>
        <v>702</v>
      </c>
      <c r="BV27" s="1">
        <f t="shared" si="1"/>
        <v>685</v>
      </c>
    </row>
    <row r="28" spans="1:74" x14ac:dyDescent="0.35">
      <c r="A28" s="61"/>
      <c r="B28" s="32" t="s">
        <v>77</v>
      </c>
      <c r="C28" s="1">
        <v>15109</v>
      </c>
      <c r="D28" s="1">
        <v>8341</v>
      </c>
      <c r="E28" s="1">
        <v>9770</v>
      </c>
      <c r="F28" s="1">
        <v>4904</v>
      </c>
      <c r="G28" s="1">
        <v>376</v>
      </c>
      <c r="H28" s="1">
        <v>834</v>
      </c>
      <c r="I28" s="1">
        <v>4505</v>
      </c>
      <c r="J28" s="1">
        <v>3061</v>
      </c>
      <c r="K28" s="1">
        <v>923</v>
      </c>
      <c r="L28" s="1">
        <v>101</v>
      </c>
      <c r="M28" s="1">
        <v>675</v>
      </c>
      <c r="N28" s="1">
        <v>101</v>
      </c>
      <c r="O28" s="1">
        <v>0</v>
      </c>
      <c r="P28" s="1">
        <v>20</v>
      </c>
      <c r="Q28" s="1">
        <v>228</v>
      </c>
      <c r="R28" s="1">
        <v>0</v>
      </c>
      <c r="S28" s="1">
        <v>0</v>
      </c>
      <c r="T28" s="1">
        <v>78</v>
      </c>
      <c r="U28" s="1">
        <v>0</v>
      </c>
      <c r="V28" s="1">
        <v>78</v>
      </c>
      <c r="W28" s="1">
        <v>0</v>
      </c>
      <c r="X28" s="1">
        <v>0</v>
      </c>
      <c r="Y28" s="1">
        <v>0</v>
      </c>
      <c r="Z28" s="1">
        <v>0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>
        <v>114</v>
      </c>
      <c r="AR28" s="1">
        <v>209</v>
      </c>
      <c r="AS28" s="1">
        <v>100</v>
      </c>
      <c r="AT28" s="1">
        <v>171</v>
      </c>
      <c r="AU28" s="1">
        <v>0</v>
      </c>
      <c r="AV28" s="1">
        <v>0</v>
      </c>
      <c r="AW28" s="1">
        <v>14</v>
      </c>
      <c r="AX28" s="1">
        <v>38</v>
      </c>
      <c r="AY28" s="1"/>
      <c r="AZ28" s="1"/>
      <c r="BA28" s="1"/>
      <c r="BB28" s="1"/>
      <c r="BC28" s="1"/>
      <c r="BD28" s="1"/>
      <c r="BE28" s="1"/>
      <c r="BF28" s="1"/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f t="shared" si="1"/>
        <v>16146</v>
      </c>
      <c r="BP28" s="1">
        <f t="shared" si="1"/>
        <v>8729</v>
      </c>
      <c r="BQ28" s="1">
        <f t="shared" si="1"/>
        <v>10545</v>
      </c>
      <c r="BR28" s="1">
        <f t="shared" si="1"/>
        <v>5254</v>
      </c>
      <c r="BS28" s="1">
        <f t="shared" si="1"/>
        <v>376</v>
      </c>
      <c r="BT28" s="1">
        <f t="shared" si="1"/>
        <v>854</v>
      </c>
      <c r="BU28" s="1">
        <f t="shared" si="1"/>
        <v>4747</v>
      </c>
      <c r="BV28" s="1">
        <f t="shared" si="1"/>
        <v>3099</v>
      </c>
    </row>
    <row r="29" spans="1:74" x14ac:dyDescent="0.35">
      <c r="A29" s="61"/>
      <c r="B29" s="32" t="s">
        <v>78</v>
      </c>
      <c r="C29" s="1">
        <v>3032</v>
      </c>
      <c r="D29" s="1">
        <v>2873</v>
      </c>
      <c r="E29" s="1">
        <v>2375</v>
      </c>
      <c r="F29" s="1">
        <v>2286</v>
      </c>
      <c r="G29" s="1">
        <v>239</v>
      </c>
      <c r="H29" s="1">
        <v>321</v>
      </c>
      <c r="I29" s="1">
        <v>336</v>
      </c>
      <c r="J29" s="1">
        <v>348</v>
      </c>
      <c r="K29" s="1"/>
      <c r="L29" s="1"/>
      <c r="M29" s="1"/>
      <c r="N29" s="1"/>
      <c r="O29" s="1"/>
      <c r="P29" s="1"/>
      <c r="Q29" s="1"/>
      <c r="R29" s="1"/>
      <c r="S29" s="1">
        <v>0</v>
      </c>
      <c r="T29" s="1">
        <v>30</v>
      </c>
      <c r="U29" s="1">
        <v>0</v>
      </c>
      <c r="V29" s="1">
        <v>30</v>
      </c>
      <c r="W29" s="1">
        <v>0</v>
      </c>
      <c r="X29" s="1">
        <v>0</v>
      </c>
      <c r="Y29" s="1">
        <v>0</v>
      </c>
      <c r="Z29" s="1">
        <v>0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f t="shared" si="1"/>
        <v>3032</v>
      </c>
      <c r="BP29" s="1">
        <f t="shared" si="1"/>
        <v>2903</v>
      </c>
      <c r="BQ29" s="1">
        <f t="shared" si="1"/>
        <v>2375</v>
      </c>
      <c r="BR29" s="1">
        <f t="shared" si="1"/>
        <v>2316</v>
      </c>
      <c r="BS29" s="1">
        <f t="shared" si="1"/>
        <v>239</v>
      </c>
      <c r="BT29" s="1">
        <f t="shared" si="1"/>
        <v>321</v>
      </c>
      <c r="BU29" s="1">
        <f t="shared" si="1"/>
        <v>336</v>
      </c>
      <c r="BV29" s="1">
        <f t="shared" si="1"/>
        <v>348</v>
      </c>
    </row>
    <row r="30" spans="1:74" x14ac:dyDescent="0.35">
      <c r="A30" s="61"/>
      <c r="B30" s="32" t="s">
        <v>79</v>
      </c>
      <c r="C30" s="1">
        <v>10022</v>
      </c>
      <c r="D30" s="1">
        <v>9931</v>
      </c>
      <c r="E30" s="1">
        <v>5687</v>
      </c>
      <c r="F30" s="1">
        <v>6712</v>
      </c>
      <c r="G30" s="1">
        <v>402</v>
      </c>
      <c r="H30" s="1">
        <v>812</v>
      </c>
      <c r="I30" s="1">
        <v>3523</v>
      </c>
      <c r="J30" s="1">
        <v>2817</v>
      </c>
      <c r="K30" s="1">
        <v>803</v>
      </c>
      <c r="L30" s="1">
        <v>0</v>
      </c>
      <c r="M30" s="1">
        <v>478</v>
      </c>
      <c r="N30" s="1">
        <v>0</v>
      </c>
      <c r="O30" s="1">
        <v>0</v>
      </c>
      <c r="P30" s="1">
        <v>52</v>
      </c>
      <c r="Q30" s="1">
        <v>273</v>
      </c>
      <c r="R30" s="1">
        <v>0</v>
      </c>
      <c r="S30" s="1">
        <v>0</v>
      </c>
      <c r="T30" s="1">
        <v>16</v>
      </c>
      <c r="U30" s="1">
        <v>0</v>
      </c>
      <c r="V30" s="1">
        <v>16</v>
      </c>
      <c r="W30" s="1">
        <v>0</v>
      </c>
      <c r="X30" s="1">
        <v>0</v>
      </c>
      <c r="Y30" s="1">
        <v>0</v>
      </c>
      <c r="Z30" s="1">
        <v>0</v>
      </c>
      <c r="AA30" s="1"/>
      <c r="AB30" s="1"/>
      <c r="AC30" s="1"/>
      <c r="AD30" s="1"/>
      <c r="AE30" s="1"/>
      <c r="AF30" s="1"/>
      <c r="AG30" s="1"/>
      <c r="AH30" s="1"/>
      <c r="AI30" s="1">
        <v>651</v>
      </c>
      <c r="AJ30" s="1">
        <v>100</v>
      </c>
      <c r="AK30" s="1">
        <v>440</v>
      </c>
      <c r="AL30" s="1">
        <v>67</v>
      </c>
      <c r="AM30" s="1">
        <v>6</v>
      </c>
      <c r="AN30" s="1">
        <v>32</v>
      </c>
      <c r="AO30" s="1">
        <v>179</v>
      </c>
      <c r="AP30" s="1">
        <v>27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/>
      <c r="AZ30" s="1"/>
      <c r="BA30" s="1"/>
      <c r="BB30" s="1"/>
      <c r="BC30" s="1"/>
      <c r="BD30" s="1"/>
      <c r="BE30" s="1"/>
      <c r="BF30" s="1"/>
      <c r="BG30" s="1">
        <v>42</v>
      </c>
      <c r="BH30" s="1">
        <v>165</v>
      </c>
      <c r="BI30" s="1">
        <v>42</v>
      </c>
      <c r="BJ30" s="1">
        <v>162</v>
      </c>
      <c r="BK30" s="1">
        <v>0</v>
      </c>
      <c r="BL30" s="1">
        <v>0</v>
      </c>
      <c r="BM30" s="1">
        <v>0</v>
      </c>
      <c r="BN30" s="1">
        <v>3</v>
      </c>
      <c r="BO30" s="1">
        <f t="shared" si="1"/>
        <v>11518</v>
      </c>
      <c r="BP30" s="1">
        <f t="shared" si="1"/>
        <v>10212</v>
      </c>
      <c r="BQ30" s="1">
        <f t="shared" si="1"/>
        <v>6647</v>
      </c>
      <c r="BR30" s="1">
        <f t="shared" si="1"/>
        <v>6957</v>
      </c>
      <c r="BS30" s="1">
        <f t="shared" si="1"/>
        <v>408</v>
      </c>
      <c r="BT30" s="1">
        <f t="shared" si="1"/>
        <v>896</v>
      </c>
      <c r="BU30" s="1">
        <f t="shared" si="1"/>
        <v>3975</v>
      </c>
      <c r="BV30" s="1">
        <f t="shared" si="1"/>
        <v>2847</v>
      </c>
    </row>
    <row r="31" spans="1:74" x14ac:dyDescent="0.35">
      <c r="A31" s="61"/>
      <c r="B31" s="32" t="s">
        <v>80</v>
      </c>
      <c r="C31" s="1">
        <v>4874</v>
      </c>
      <c r="D31" s="1">
        <v>4338</v>
      </c>
      <c r="E31" s="1">
        <v>3313</v>
      </c>
      <c r="F31" s="1">
        <v>2780</v>
      </c>
      <c r="G31" s="1">
        <v>153</v>
      </c>
      <c r="H31" s="1">
        <v>257</v>
      </c>
      <c r="I31" s="1">
        <v>1304</v>
      </c>
      <c r="J31" s="1">
        <v>1405</v>
      </c>
      <c r="K31" s="1">
        <v>375</v>
      </c>
      <c r="L31" s="1">
        <v>77</v>
      </c>
      <c r="M31" s="1">
        <v>290</v>
      </c>
      <c r="N31" s="1">
        <v>45</v>
      </c>
      <c r="O31" s="1">
        <v>7</v>
      </c>
      <c r="P31" s="1">
        <v>9</v>
      </c>
      <c r="Q31" s="1">
        <v>76</v>
      </c>
      <c r="R31" s="1">
        <v>25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f t="shared" si="1"/>
        <v>5249</v>
      </c>
      <c r="BP31" s="1">
        <f t="shared" si="1"/>
        <v>4415</v>
      </c>
      <c r="BQ31" s="1">
        <f t="shared" si="1"/>
        <v>3603</v>
      </c>
      <c r="BR31" s="1">
        <f t="shared" si="1"/>
        <v>2825</v>
      </c>
      <c r="BS31" s="1">
        <f t="shared" si="1"/>
        <v>160</v>
      </c>
      <c r="BT31" s="1">
        <f t="shared" si="1"/>
        <v>266</v>
      </c>
      <c r="BU31" s="1">
        <f t="shared" si="1"/>
        <v>1380</v>
      </c>
      <c r="BV31" s="1">
        <f t="shared" si="1"/>
        <v>1430</v>
      </c>
    </row>
    <row r="32" spans="1:74" x14ac:dyDescent="0.35">
      <c r="A32" s="61"/>
      <c r="B32" s="32" t="s">
        <v>81</v>
      </c>
      <c r="C32" s="1">
        <v>4578</v>
      </c>
      <c r="D32" s="1">
        <v>3686</v>
      </c>
      <c r="E32" s="1">
        <v>2889</v>
      </c>
      <c r="F32" s="1">
        <v>2363</v>
      </c>
      <c r="G32" s="1">
        <v>176</v>
      </c>
      <c r="H32" s="1">
        <v>377</v>
      </c>
      <c r="I32" s="1">
        <v>1312</v>
      </c>
      <c r="J32" s="1">
        <v>1147</v>
      </c>
      <c r="K32" s="1">
        <v>452</v>
      </c>
      <c r="L32" s="1">
        <v>57</v>
      </c>
      <c r="M32" s="1">
        <v>307</v>
      </c>
      <c r="N32" s="1">
        <v>31</v>
      </c>
      <c r="O32" s="1">
        <v>0</v>
      </c>
      <c r="P32" s="1">
        <v>16</v>
      </c>
      <c r="Q32" s="1">
        <v>129</v>
      </c>
      <c r="R32" s="1">
        <v>26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f t="shared" si="1"/>
        <v>5030</v>
      </c>
      <c r="BP32" s="1">
        <f t="shared" si="1"/>
        <v>3743</v>
      </c>
      <c r="BQ32" s="1">
        <f t="shared" si="1"/>
        <v>3196</v>
      </c>
      <c r="BR32" s="1">
        <f t="shared" si="1"/>
        <v>2394</v>
      </c>
      <c r="BS32" s="1">
        <f t="shared" si="1"/>
        <v>176</v>
      </c>
      <c r="BT32" s="1">
        <f t="shared" si="1"/>
        <v>393</v>
      </c>
      <c r="BU32" s="1">
        <f t="shared" si="1"/>
        <v>1441</v>
      </c>
      <c r="BV32" s="1">
        <f t="shared" si="1"/>
        <v>1173</v>
      </c>
    </row>
    <row r="33" spans="1:74" x14ac:dyDescent="0.35">
      <c r="A33" s="61"/>
      <c r="B33" s="32" t="s">
        <v>82</v>
      </c>
      <c r="C33" s="1">
        <v>10730</v>
      </c>
      <c r="D33" s="1">
        <v>9484</v>
      </c>
      <c r="E33" s="1">
        <v>6108</v>
      </c>
      <c r="F33" s="1">
        <v>5526</v>
      </c>
      <c r="G33" s="1">
        <v>514</v>
      </c>
      <c r="H33" s="1">
        <v>803</v>
      </c>
      <c r="I33" s="1">
        <v>3819</v>
      </c>
      <c r="J33" s="1">
        <v>3444</v>
      </c>
      <c r="K33" s="1">
        <v>545</v>
      </c>
      <c r="L33" s="1">
        <v>134</v>
      </c>
      <c r="M33" s="1">
        <v>258</v>
      </c>
      <c r="N33" s="1">
        <v>26</v>
      </c>
      <c r="O33" s="1">
        <v>1</v>
      </c>
      <c r="P33" s="1">
        <v>13</v>
      </c>
      <c r="Q33" s="1">
        <v>274</v>
      </c>
      <c r="R33" s="1">
        <v>107</v>
      </c>
      <c r="S33" s="1">
        <v>25</v>
      </c>
      <c r="T33" s="1">
        <v>26</v>
      </c>
      <c r="U33" s="1">
        <v>25</v>
      </c>
      <c r="V33" s="1">
        <v>26</v>
      </c>
      <c r="W33" s="1">
        <v>0</v>
      </c>
      <c r="X33" s="1">
        <v>0</v>
      </c>
      <c r="Y33" s="1">
        <v>0</v>
      </c>
      <c r="Z33" s="1">
        <v>0</v>
      </c>
      <c r="AA33" s="1"/>
      <c r="AB33" s="1"/>
      <c r="AC33" s="1"/>
      <c r="AD33" s="1"/>
      <c r="AE33" s="1"/>
      <c r="AF33" s="1"/>
      <c r="AG33" s="1"/>
      <c r="AH33" s="1"/>
      <c r="AI33" s="1">
        <v>21</v>
      </c>
      <c r="AJ33" s="1">
        <v>4</v>
      </c>
      <c r="AK33" s="1">
        <v>21</v>
      </c>
      <c r="AL33" s="1">
        <v>4</v>
      </c>
      <c r="AM33" s="1">
        <v>0</v>
      </c>
      <c r="AN33" s="1">
        <v>0</v>
      </c>
      <c r="AO33" s="1">
        <v>0</v>
      </c>
      <c r="AP33" s="1">
        <v>0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>
        <v>26</v>
      </c>
      <c r="BH33" s="1">
        <v>27</v>
      </c>
      <c r="BI33" s="1">
        <v>23</v>
      </c>
      <c r="BJ33" s="1">
        <v>26</v>
      </c>
      <c r="BK33" s="1">
        <v>3</v>
      </c>
      <c r="BL33" s="1">
        <v>1</v>
      </c>
      <c r="BM33" s="1">
        <v>0</v>
      </c>
      <c r="BN33" s="1">
        <v>0</v>
      </c>
      <c r="BO33" s="1">
        <f t="shared" si="1"/>
        <v>11347</v>
      </c>
      <c r="BP33" s="1">
        <f t="shared" si="1"/>
        <v>9675</v>
      </c>
      <c r="BQ33" s="1">
        <f t="shared" si="1"/>
        <v>6435</v>
      </c>
      <c r="BR33" s="1">
        <f t="shared" si="1"/>
        <v>5608</v>
      </c>
      <c r="BS33" s="1">
        <f t="shared" si="1"/>
        <v>518</v>
      </c>
      <c r="BT33" s="1">
        <f t="shared" si="1"/>
        <v>817</v>
      </c>
      <c r="BU33" s="1">
        <f t="shared" si="1"/>
        <v>4093</v>
      </c>
      <c r="BV33" s="1">
        <f t="shared" si="1"/>
        <v>3551</v>
      </c>
    </row>
    <row r="34" spans="1:74" x14ac:dyDescent="0.35">
      <c r="A34" s="61"/>
      <c r="B34" s="32" t="s">
        <v>83</v>
      </c>
      <c r="C34" s="1">
        <v>2859</v>
      </c>
      <c r="D34" s="1">
        <v>2739</v>
      </c>
      <c r="E34" s="1">
        <v>1888</v>
      </c>
      <c r="F34" s="1">
        <v>1883</v>
      </c>
      <c r="G34" s="1">
        <v>264</v>
      </c>
      <c r="H34" s="1">
        <v>319</v>
      </c>
      <c r="I34" s="1">
        <v>652</v>
      </c>
      <c r="J34" s="1">
        <v>594</v>
      </c>
      <c r="K34" s="1">
        <v>359</v>
      </c>
      <c r="L34" s="1">
        <v>44</v>
      </c>
      <c r="M34" s="1">
        <v>266</v>
      </c>
      <c r="N34" s="1">
        <v>33</v>
      </c>
      <c r="O34" s="1">
        <v>0</v>
      </c>
      <c r="P34" s="1">
        <v>9</v>
      </c>
      <c r="Q34" s="1">
        <v>84</v>
      </c>
      <c r="R34" s="1">
        <v>11</v>
      </c>
      <c r="S34" s="1">
        <v>0</v>
      </c>
      <c r="T34" s="1">
        <v>54</v>
      </c>
      <c r="U34" s="1">
        <v>0</v>
      </c>
      <c r="V34" s="1">
        <v>54</v>
      </c>
      <c r="W34" s="1">
        <v>0</v>
      </c>
      <c r="X34" s="1">
        <v>0</v>
      </c>
      <c r="Y34" s="1">
        <v>0</v>
      </c>
      <c r="Z34" s="1">
        <v>0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>
        <v>110</v>
      </c>
      <c r="BH34" s="1">
        <v>112</v>
      </c>
      <c r="BI34" s="1">
        <v>87</v>
      </c>
      <c r="BJ34" s="1">
        <v>96</v>
      </c>
      <c r="BK34" s="1">
        <v>0</v>
      </c>
      <c r="BL34" s="1">
        <v>1</v>
      </c>
      <c r="BM34" s="1">
        <v>23</v>
      </c>
      <c r="BN34" s="1">
        <v>13</v>
      </c>
      <c r="BO34" s="1">
        <f t="shared" si="1"/>
        <v>3328</v>
      </c>
      <c r="BP34" s="1">
        <f t="shared" si="1"/>
        <v>2949</v>
      </c>
      <c r="BQ34" s="1">
        <f t="shared" si="1"/>
        <v>2241</v>
      </c>
      <c r="BR34" s="1">
        <f t="shared" si="1"/>
        <v>2066</v>
      </c>
      <c r="BS34" s="1">
        <f t="shared" si="1"/>
        <v>264</v>
      </c>
      <c r="BT34" s="1">
        <f t="shared" si="1"/>
        <v>329</v>
      </c>
      <c r="BU34" s="1">
        <f t="shared" si="1"/>
        <v>759</v>
      </c>
      <c r="BV34" s="1">
        <f t="shared" si="1"/>
        <v>618</v>
      </c>
    </row>
    <row r="35" spans="1:74" x14ac:dyDescent="0.35">
      <c r="A35" s="61"/>
      <c r="B35" s="32" t="s">
        <v>84</v>
      </c>
      <c r="C35" s="1">
        <v>3176</v>
      </c>
      <c r="D35" s="1">
        <v>2960</v>
      </c>
      <c r="E35" s="1">
        <v>2384</v>
      </c>
      <c r="F35" s="1">
        <v>2194</v>
      </c>
      <c r="G35" s="1">
        <v>192</v>
      </c>
      <c r="H35" s="1">
        <v>179</v>
      </c>
      <c r="I35" s="1">
        <v>613</v>
      </c>
      <c r="J35" s="1">
        <v>574</v>
      </c>
      <c r="K35" s="1">
        <v>180</v>
      </c>
      <c r="L35" s="1">
        <v>0</v>
      </c>
      <c r="M35" s="1">
        <v>143</v>
      </c>
      <c r="N35" s="1">
        <v>0</v>
      </c>
      <c r="O35" s="1">
        <v>0</v>
      </c>
      <c r="P35" s="1">
        <v>0</v>
      </c>
      <c r="Q35" s="1">
        <v>37</v>
      </c>
      <c r="R35" s="1">
        <v>0</v>
      </c>
      <c r="S35" s="1">
        <v>106</v>
      </c>
      <c r="T35" s="1">
        <v>0</v>
      </c>
      <c r="U35" s="1">
        <v>86</v>
      </c>
      <c r="V35" s="1">
        <v>0</v>
      </c>
      <c r="W35" s="1">
        <v>0</v>
      </c>
      <c r="X35" s="1">
        <v>10</v>
      </c>
      <c r="Y35" s="1">
        <v>10</v>
      </c>
      <c r="Z35" s="1">
        <v>0</v>
      </c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f t="shared" si="1"/>
        <v>3462</v>
      </c>
      <c r="BP35" s="1">
        <f t="shared" si="1"/>
        <v>2960</v>
      </c>
      <c r="BQ35" s="1">
        <f t="shared" si="1"/>
        <v>2613</v>
      </c>
      <c r="BR35" s="1">
        <f t="shared" si="1"/>
        <v>2194</v>
      </c>
      <c r="BS35" s="1">
        <f t="shared" si="1"/>
        <v>192</v>
      </c>
      <c r="BT35" s="1">
        <f t="shared" si="1"/>
        <v>189</v>
      </c>
      <c r="BU35" s="1">
        <f t="shared" si="1"/>
        <v>660</v>
      </c>
      <c r="BV35" s="1">
        <f t="shared" si="1"/>
        <v>574</v>
      </c>
    </row>
    <row r="36" spans="1:74" x14ac:dyDescent="0.35">
      <c r="A36" s="61"/>
      <c r="B36" s="32" t="s">
        <v>85</v>
      </c>
      <c r="C36" s="1">
        <v>9617</v>
      </c>
      <c r="D36" s="1">
        <v>7689</v>
      </c>
      <c r="E36" s="1">
        <v>6268</v>
      </c>
      <c r="F36" s="1">
        <v>4765</v>
      </c>
      <c r="G36" s="1">
        <v>454</v>
      </c>
      <c r="H36" s="1">
        <v>468</v>
      </c>
      <c r="I36" s="1">
        <v>2881</v>
      </c>
      <c r="J36" s="1">
        <v>2470</v>
      </c>
      <c r="K36" s="1">
        <v>799</v>
      </c>
      <c r="L36" s="1">
        <v>198</v>
      </c>
      <c r="M36" s="1">
        <v>553</v>
      </c>
      <c r="N36" s="1">
        <v>169</v>
      </c>
      <c r="O36" s="1">
        <v>0</v>
      </c>
      <c r="P36" s="1">
        <v>46</v>
      </c>
      <c r="Q36" s="1">
        <v>200</v>
      </c>
      <c r="R36" s="1">
        <v>29</v>
      </c>
      <c r="S36" s="1">
        <v>0</v>
      </c>
      <c r="T36" s="1">
        <v>92</v>
      </c>
      <c r="U36" s="1">
        <v>0</v>
      </c>
      <c r="V36" s="1">
        <v>92</v>
      </c>
      <c r="W36" s="1">
        <v>0</v>
      </c>
      <c r="X36" s="1">
        <v>0</v>
      </c>
      <c r="Y36" s="1">
        <v>0</v>
      </c>
      <c r="Z36" s="1">
        <v>0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>
        <v>17</v>
      </c>
      <c r="BH36" s="1">
        <v>23</v>
      </c>
      <c r="BI36" s="1">
        <v>17</v>
      </c>
      <c r="BJ36" s="1">
        <v>23</v>
      </c>
      <c r="BK36" s="1">
        <v>0</v>
      </c>
      <c r="BL36" s="1">
        <v>0</v>
      </c>
      <c r="BM36" s="1">
        <v>0</v>
      </c>
      <c r="BN36" s="1">
        <v>0</v>
      </c>
      <c r="BO36" s="1">
        <f t="shared" si="1"/>
        <v>10433</v>
      </c>
      <c r="BP36" s="1">
        <f t="shared" si="1"/>
        <v>8002</v>
      </c>
      <c r="BQ36" s="1">
        <f t="shared" si="1"/>
        <v>6838</v>
      </c>
      <c r="BR36" s="1">
        <f t="shared" si="1"/>
        <v>5049</v>
      </c>
      <c r="BS36" s="1">
        <f t="shared" si="1"/>
        <v>454</v>
      </c>
      <c r="BT36" s="1">
        <f t="shared" si="1"/>
        <v>514</v>
      </c>
      <c r="BU36" s="1">
        <f t="shared" si="1"/>
        <v>3081</v>
      </c>
      <c r="BV36" s="1">
        <f t="shared" si="1"/>
        <v>2499</v>
      </c>
    </row>
    <row r="37" spans="1:74" x14ac:dyDescent="0.35">
      <c r="A37" s="61"/>
      <c r="B37" s="32" t="s">
        <v>86</v>
      </c>
      <c r="C37" s="1">
        <v>4690</v>
      </c>
      <c r="D37" s="1">
        <v>4511</v>
      </c>
      <c r="E37" s="1">
        <v>3052</v>
      </c>
      <c r="F37" s="1">
        <v>3121</v>
      </c>
      <c r="G37" s="1">
        <v>233</v>
      </c>
      <c r="H37" s="1">
        <v>317</v>
      </c>
      <c r="I37" s="1">
        <v>1321</v>
      </c>
      <c r="J37" s="1">
        <v>1157</v>
      </c>
      <c r="K37" s="1">
        <v>313</v>
      </c>
      <c r="L37" s="1">
        <v>0</v>
      </c>
      <c r="M37" s="1">
        <v>261</v>
      </c>
      <c r="N37" s="1">
        <v>0</v>
      </c>
      <c r="O37" s="1">
        <v>0</v>
      </c>
      <c r="P37" s="1">
        <v>7</v>
      </c>
      <c r="Q37" s="1">
        <v>45</v>
      </c>
      <c r="R37" s="1">
        <v>0</v>
      </c>
      <c r="S37" s="1">
        <v>4</v>
      </c>
      <c r="T37" s="1">
        <v>56</v>
      </c>
      <c r="U37" s="1">
        <v>4</v>
      </c>
      <c r="V37" s="1">
        <v>52</v>
      </c>
      <c r="W37" s="1">
        <v>4</v>
      </c>
      <c r="X37" s="1">
        <v>0</v>
      </c>
      <c r="Y37" s="1">
        <v>0</v>
      </c>
      <c r="Z37" s="1">
        <v>0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>
        <v>129</v>
      </c>
      <c r="BH37" s="1">
        <v>137</v>
      </c>
      <c r="BI37" s="1">
        <v>129</v>
      </c>
      <c r="BJ37" s="1">
        <v>136</v>
      </c>
      <c r="BK37" s="1">
        <v>0</v>
      </c>
      <c r="BL37" s="1">
        <v>1</v>
      </c>
      <c r="BM37" s="1">
        <v>0</v>
      </c>
      <c r="BN37" s="1">
        <v>0</v>
      </c>
      <c r="BO37" s="1">
        <f t="shared" si="1"/>
        <v>5136</v>
      </c>
      <c r="BP37" s="1">
        <f t="shared" si="1"/>
        <v>4704</v>
      </c>
      <c r="BQ37" s="1">
        <f t="shared" si="1"/>
        <v>3446</v>
      </c>
      <c r="BR37" s="1">
        <f t="shared" si="1"/>
        <v>3309</v>
      </c>
      <c r="BS37" s="1">
        <f t="shared" si="1"/>
        <v>237</v>
      </c>
      <c r="BT37" s="1">
        <f t="shared" si="1"/>
        <v>325</v>
      </c>
      <c r="BU37" s="1">
        <f t="shared" si="1"/>
        <v>1366</v>
      </c>
      <c r="BV37" s="1">
        <f t="shared" si="1"/>
        <v>1157</v>
      </c>
    </row>
    <row r="38" spans="1:74" x14ac:dyDescent="0.35">
      <c r="A38" s="61"/>
      <c r="B38" s="32" t="s">
        <v>87</v>
      </c>
      <c r="C38" s="1">
        <v>5852</v>
      </c>
      <c r="D38" s="1">
        <v>4701</v>
      </c>
      <c r="E38" s="1">
        <v>4481</v>
      </c>
      <c r="F38" s="1">
        <v>3567</v>
      </c>
      <c r="G38" s="1">
        <v>196</v>
      </c>
      <c r="H38" s="1">
        <v>192</v>
      </c>
      <c r="I38" s="1">
        <v>1179</v>
      </c>
      <c r="J38" s="1">
        <v>938</v>
      </c>
      <c r="K38" s="1">
        <v>340</v>
      </c>
      <c r="L38" s="1">
        <v>55</v>
      </c>
      <c r="M38" s="1">
        <v>289</v>
      </c>
      <c r="N38" s="1">
        <v>44</v>
      </c>
      <c r="O38" s="1">
        <v>0</v>
      </c>
      <c r="P38" s="1">
        <v>10</v>
      </c>
      <c r="Q38" s="1">
        <v>41</v>
      </c>
      <c r="R38" s="1">
        <v>11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>
        <v>652</v>
      </c>
      <c r="BH38" s="1">
        <v>570</v>
      </c>
      <c r="BI38" s="1">
        <v>647</v>
      </c>
      <c r="BJ38" s="1">
        <v>558</v>
      </c>
      <c r="BK38" s="1">
        <v>1</v>
      </c>
      <c r="BL38" s="1">
        <v>2</v>
      </c>
      <c r="BM38" s="1">
        <v>4</v>
      </c>
      <c r="BN38" s="1">
        <v>10</v>
      </c>
      <c r="BO38" s="1">
        <f t="shared" si="1"/>
        <v>6844</v>
      </c>
      <c r="BP38" s="1">
        <f t="shared" si="1"/>
        <v>5326</v>
      </c>
      <c r="BQ38" s="1">
        <f t="shared" si="1"/>
        <v>5417</v>
      </c>
      <c r="BR38" s="1">
        <f t="shared" si="1"/>
        <v>4169</v>
      </c>
      <c r="BS38" s="1">
        <f t="shared" si="1"/>
        <v>197</v>
      </c>
      <c r="BT38" s="1">
        <f t="shared" si="1"/>
        <v>204</v>
      </c>
      <c r="BU38" s="1">
        <f t="shared" si="1"/>
        <v>1224</v>
      </c>
      <c r="BV38" s="1">
        <f t="shared" si="1"/>
        <v>959</v>
      </c>
    </row>
    <row r="39" spans="1:74" x14ac:dyDescent="0.35">
      <c r="A39" s="61"/>
      <c r="B39" s="32" t="s">
        <v>88</v>
      </c>
      <c r="C39" s="1">
        <v>1607</v>
      </c>
      <c r="D39" s="1">
        <v>1332</v>
      </c>
      <c r="E39" s="1">
        <v>1200</v>
      </c>
      <c r="F39" s="1">
        <v>1061</v>
      </c>
      <c r="G39" s="1">
        <v>63</v>
      </c>
      <c r="H39" s="1">
        <v>177</v>
      </c>
      <c r="I39" s="1">
        <v>230</v>
      </c>
      <c r="J39" s="1">
        <v>208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f t="shared" si="1"/>
        <v>1607</v>
      </c>
      <c r="BP39" s="1">
        <f t="shared" si="1"/>
        <v>1332</v>
      </c>
      <c r="BQ39" s="1">
        <f t="shared" si="1"/>
        <v>1200</v>
      </c>
      <c r="BR39" s="1">
        <f t="shared" si="1"/>
        <v>1061</v>
      </c>
      <c r="BS39" s="1">
        <f t="shared" si="1"/>
        <v>63</v>
      </c>
      <c r="BT39" s="1">
        <f t="shared" si="1"/>
        <v>177</v>
      </c>
      <c r="BU39" s="1">
        <f t="shared" si="1"/>
        <v>230</v>
      </c>
      <c r="BV39" s="1">
        <f t="shared" si="1"/>
        <v>208</v>
      </c>
    </row>
    <row r="40" spans="1:74" x14ac:dyDescent="0.35">
      <c r="A40" s="61"/>
      <c r="B40" s="32" t="s">
        <v>89</v>
      </c>
      <c r="C40" s="1">
        <v>5408</v>
      </c>
      <c r="D40" s="1">
        <v>5062</v>
      </c>
      <c r="E40" s="1">
        <v>4224</v>
      </c>
      <c r="F40" s="1">
        <v>4117</v>
      </c>
      <c r="G40" s="1">
        <v>474</v>
      </c>
      <c r="H40" s="1">
        <v>586</v>
      </c>
      <c r="I40" s="1">
        <v>598</v>
      </c>
      <c r="J40" s="1">
        <v>471</v>
      </c>
      <c r="K40" s="1"/>
      <c r="L40" s="1"/>
      <c r="M40" s="1"/>
      <c r="N40" s="1"/>
      <c r="O40" s="1"/>
      <c r="P40" s="1"/>
      <c r="Q40" s="1"/>
      <c r="R40" s="1"/>
      <c r="S40" s="1">
        <v>35</v>
      </c>
      <c r="T40" s="1">
        <v>71</v>
      </c>
      <c r="U40" s="1">
        <v>35</v>
      </c>
      <c r="V40" s="1">
        <v>71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113</v>
      </c>
      <c r="AC40" s="1">
        <v>0</v>
      </c>
      <c r="AD40" s="1">
        <v>112</v>
      </c>
      <c r="AE40" s="1">
        <v>0</v>
      </c>
      <c r="AF40" s="1">
        <v>0</v>
      </c>
      <c r="AG40" s="1">
        <v>0</v>
      </c>
      <c r="AH40" s="1">
        <v>1</v>
      </c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>
        <v>9</v>
      </c>
      <c r="BH40" s="1">
        <v>16</v>
      </c>
      <c r="BI40" s="1">
        <v>9</v>
      </c>
      <c r="BJ40" s="1">
        <v>16</v>
      </c>
      <c r="BK40" s="1">
        <v>0</v>
      </c>
      <c r="BL40" s="1">
        <v>0</v>
      </c>
      <c r="BM40" s="1">
        <v>0</v>
      </c>
      <c r="BN40" s="1">
        <v>0</v>
      </c>
      <c r="BO40" s="1">
        <f t="shared" si="1"/>
        <v>5452</v>
      </c>
      <c r="BP40" s="1">
        <f t="shared" si="1"/>
        <v>5262</v>
      </c>
      <c r="BQ40" s="1">
        <f t="shared" si="1"/>
        <v>4268</v>
      </c>
      <c r="BR40" s="1">
        <f t="shared" si="1"/>
        <v>4316</v>
      </c>
      <c r="BS40" s="1">
        <f t="shared" si="1"/>
        <v>474</v>
      </c>
      <c r="BT40" s="1">
        <f t="shared" si="1"/>
        <v>586</v>
      </c>
      <c r="BU40" s="1">
        <f t="shared" si="1"/>
        <v>598</v>
      </c>
      <c r="BV40" s="1">
        <f t="shared" si="1"/>
        <v>472</v>
      </c>
    </row>
    <row r="41" spans="1:74" x14ac:dyDescent="0.35">
      <c r="A41" s="61"/>
      <c r="B41" s="32" t="s">
        <v>90</v>
      </c>
      <c r="C41" s="1">
        <v>3131</v>
      </c>
      <c r="D41" s="1">
        <v>2749</v>
      </c>
      <c r="E41" s="1">
        <v>2433</v>
      </c>
      <c r="F41" s="1">
        <v>2061</v>
      </c>
      <c r="G41" s="1">
        <v>65</v>
      </c>
      <c r="H41" s="1">
        <v>79</v>
      </c>
      <c r="I41" s="1">
        <v>619</v>
      </c>
      <c r="J41" s="1">
        <v>623</v>
      </c>
      <c r="K41" s="1">
        <v>65</v>
      </c>
      <c r="L41" s="1">
        <v>0</v>
      </c>
      <c r="M41" s="1">
        <v>31</v>
      </c>
      <c r="N41" s="1">
        <v>0</v>
      </c>
      <c r="O41" s="1">
        <v>0</v>
      </c>
      <c r="P41" s="1">
        <v>0</v>
      </c>
      <c r="Q41" s="1">
        <v>34</v>
      </c>
      <c r="R41" s="1">
        <v>0</v>
      </c>
      <c r="S41" s="1">
        <v>0</v>
      </c>
      <c r="T41" s="1">
        <v>90</v>
      </c>
      <c r="U41" s="1">
        <v>0</v>
      </c>
      <c r="V41" s="1">
        <v>61</v>
      </c>
      <c r="W41" s="1">
        <v>14</v>
      </c>
      <c r="X41" s="1">
        <v>0</v>
      </c>
      <c r="Y41" s="1">
        <v>0</v>
      </c>
      <c r="Z41" s="1">
        <v>15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f t="shared" si="1"/>
        <v>3196</v>
      </c>
      <c r="BP41" s="1">
        <f t="shared" si="1"/>
        <v>2839</v>
      </c>
      <c r="BQ41" s="1">
        <f t="shared" si="1"/>
        <v>2464</v>
      </c>
      <c r="BR41" s="1">
        <f t="shared" si="1"/>
        <v>2122</v>
      </c>
      <c r="BS41" s="1">
        <f t="shared" si="1"/>
        <v>79</v>
      </c>
      <c r="BT41" s="1">
        <f t="shared" si="1"/>
        <v>79</v>
      </c>
      <c r="BU41" s="1">
        <f t="shared" si="1"/>
        <v>653</v>
      </c>
      <c r="BV41" s="1">
        <f t="shared" si="1"/>
        <v>638</v>
      </c>
    </row>
    <row r="42" spans="1:74" ht="26" x14ac:dyDescent="0.35">
      <c r="A42" s="61"/>
      <c r="B42" s="32" t="s">
        <v>91</v>
      </c>
      <c r="C42" s="1">
        <v>6447</v>
      </c>
      <c r="D42" s="1">
        <v>6540</v>
      </c>
      <c r="E42" s="1">
        <v>4190</v>
      </c>
      <c r="F42" s="1">
        <v>4835</v>
      </c>
      <c r="G42" s="1">
        <v>608</v>
      </c>
      <c r="H42" s="1">
        <v>855</v>
      </c>
      <c r="I42" s="1">
        <v>1402</v>
      </c>
      <c r="J42" s="1">
        <v>1097</v>
      </c>
      <c r="K42" s="1">
        <v>221</v>
      </c>
      <c r="L42" s="1">
        <v>106</v>
      </c>
      <c r="M42" s="1">
        <v>141</v>
      </c>
      <c r="N42" s="1">
        <v>78</v>
      </c>
      <c r="O42" s="1">
        <v>14</v>
      </c>
      <c r="P42" s="1">
        <v>15</v>
      </c>
      <c r="Q42" s="1">
        <v>65</v>
      </c>
      <c r="R42" s="1">
        <v>14</v>
      </c>
      <c r="S42" s="1">
        <v>0</v>
      </c>
      <c r="T42" s="1">
        <v>36</v>
      </c>
      <c r="U42" s="1">
        <v>0</v>
      </c>
      <c r="V42" s="1">
        <v>24</v>
      </c>
      <c r="W42" s="1">
        <v>0</v>
      </c>
      <c r="X42" s="1">
        <v>0</v>
      </c>
      <c r="Y42" s="1">
        <v>0</v>
      </c>
      <c r="Z42" s="1">
        <v>12</v>
      </c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>
        <v>111</v>
      </c>
      <c r="BH42" s="1">
        <v>241</v>
      </c>
      <c r="BI42" s="1">
        <v>110</v>
      </c>
      <c r="BJ42" s="1">
        <v>187</v>
      </c>
      <c r="BK42" s="1">
        <v>0</v>
      </c>
      <c r="BL42" s="1">
        <v>37</v>
      </c>
      <c r="BM42" s="1">
        <v>1</v>
      </c>
      <c r="BN42" s="1">
        <v>17</v>
      </c>
      <c r="BO42" s="1">
        <f t="shared" si="1"/>
        <v>6779</v>
      </c>
      <c r="BP42" s="1">
        <f t="shared" si="1"/>
        <v>6923</v>
      </c>
      <c r="BQ42" s="1">
        <f t="shared" si="1"/>
        <v>4441</v>
      </c>
      <c r="BR42" s="1">
        <f t="shared" si="1"/>
        <v>5124</v>
      </c>
      <c r="BS42" s="1">
        <f t="shared" si="1"/>
        <v>622</v>
      </c>
      <c r="BT42" s="1">
        <f t="shared" si="1"/>
        <v>907</v>
      </c>
      <c r="BU42" s="1">
        <f t="shared" si="1"/>
        <v>1468</v>
      </c>
      <c r="BV42" s="1">
        <f t="shared" si="1"/>
        <v>1140</v>
      </c>
    </row>
    <row r="43" spans="1:74" x14ac:dyDescent="0.35">
      <c r="A43" s="61"/>
      <c r="B43" s="32" t="s">
        <v>92</v>
      </c>
      <c r="C43" s="1">
        <v>7650</v>
      </c>
      <c r="D43" s="1">
        <v>7032</v>
      </c>
      <c r="E43" s="1">
        <v>5457</v>
      </c>
      <c r="F43" s="1">
        <v>4992</v>
      </c>
      <c r="G43" s="1">
        <v>444</v>
      </c>
      <c r="H43" s="1">
        <v>358</v>
      </c>
      <c r="I43" s="1">
        <v>1835</v>
      </c>
      <c r="J43" s="1">
        <v>1596</v>
      </c>
      <c r="K43" s="1">
        <v>147</v>
      </c>
      <c r="L43" s="1">
        <v>0</v>
      </c>
      <c r="M43" s="1">
        <v>98</v>
      </c>
      <c r="N43" s="1">
        <v>0</v>
      </c>
      <c r="O43" s="1">
        <v>0</v>
      </c>
      <c r="P43" s="1">
        <v>1</v>
      </c>
      <c r="Q43" s="1">
        <v>48</v>
      </c>
      <c r="R43" s="1">
        <v>0</v>
      </c>
      <c r="S43" s="1">
        <v>0</v>
      </c>
      <c r="T43" s="1">
        <v>46</v>
      </c>
      <c r="U43" s="1">
        <v>0</v>
      </c>
      <c r="V43" s="1">
        <v>46</v>
      </c>
      <c r="W43" s="1">
        <v>0</v>
      </c>
      <c r="X43" s="1">
        <v>0</v>
      </c>
      <c r="Y43" s="1">
        <v>0</v>
      </c>
      <c r="Z43" s="1">
        <v>0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f t="shared" si="1"/>
        <v>7797</v>
      </c>
      <c r="BP43" s="1">
        <f t="shared" si="1"/>
        <v>7078</v>
      </c>
      <c r="BQ43" s="1">
        <f t="shared" si="1"/>
        <v>5555</v>
      </c>
      <c r="BR43" s="1">
        <f t="shared" si="1"/>
        <v>5038</v>
      </c>
      <c r="BS43" s="1">
        <f t="shared" si="1"/>
        <v>444</v>
      </c>
      <c r="BT43" s="1">
        <f t="shared" si="1"/>
        <v>359</v>
      </c>
      <c r="BU43" s="1">
        <f t="shared" si="1"/>
        <v>1883</v>
      </c>
      <c r="BV43" s="1">
        <f t="shared" si="1"/>
        <v>1596</v>
      </c>
    </row>
    <row r="44" spans="1:74" x14ac:dyDescent="0.35">
      <c r="A44" s="61"/>
      <c r="B44" s="32" t="s">
        <v>93</v>
      </c>
      <c r="C44" s="1">
        <v>22056</v>
      </c>
      <c r="D44" s="1">
        <v>16013</v>
      </c>
      <c r="E44" s="1">
        <v>15175</v>
      </c>
      <c r="F44" s="1">
        <v>11660</v>
      </c>
      <c r="G44" s="1">
        <v>916</v>
      </c>
      <c r="H44" s="1">
        <v>1565</v>
      </c>
      <c r="I44" s="1">
        <v>5316</v>
      </c>
      <c r="J44" s="1">
        <v>3437</v>
      </c>
      <c r="K44" s="1">
        <v>585</v>
      </c>
      <c r="L44" s="1">
        <v>124</v>
      </c>
      <c r="M44" s="1">
        <v>392</v>
      </c>
      <c r="N44" s="1">
        <v>87</v>
      </c>
      <c r="O44" s="1">
        <v>16</v>
      </c>
      <c r="P44" s="1">
        <v>159</v>
      </c>
      <c r="Q44" s="1">
        <v>34</v>
      </c>
      <c r="R44" s="1">
        <v>21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320</v>
      </c>
      <c r="AC44" s="1">
        <v>0</v>
      </c>
      <c r="AD44" s="1">
        <v>81</v>
      </c>
      <c r="AE44" s="1">
        <v>5</v>
      </c>
      <c r="AF44" s="1">
        <v>0</v>
      </c>
      <c r="AG44" s="1">
        <v>0</v>
      </c>
      <c r="AH44" s="1">
        <v>234</v>
      </c>
      <c r="AI44" s="1">
        <v>801</v>
      </c>
      <c r="AJ44" s="1">
        <v>276</v>
      </c>
      <c r="AK44" s="1">
        <v>595</v>
      </c>
      <c r="AL44" s="1">
        <v>230</v>
      </c>
      <c r="AM44" s="1">
        <v>1</v>
      </c>
      <c r="AN44" s="1">
        <v>61</v>
      </c>
      <c r="AO44" s="1">
        <v>145</v>
      </c>
      <c r="AP44" s="1">
        <v>45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f t="shared" si="1"/>
        <v>23442</v>
      </c>
      <c r="BP44" s="1">
        <f t="shared" si="1"/>
        <v>16733</v>
      </c>
      <c r="BQ44" s="1">
        <f t="shared" si="1"/>
        <v>16162</v>
      </c>
      <c r="BR44" s="1">
        <f t="shared" si="1"/>
        <v>12058</v>
      </c>
      <c r="BS44" s="1">
        <f t="shared" si="1"/>
        <v>938</v>
      </c>
      <c r="BT44" s="1">
        <f t="shared" si="1"/>
        <v>1785</v>
      </c>
      <c r="BU44" s="1">
        <f t="shared" si="1"/>
        <v>5495</v>
      </c>
      <c r="BV44" s="1">
        <f t="shared" si="1"/>
        <v>3737</v>
      </c>
    </row>
    <row r="45" spans="1:74" x14ac:dyDescent="0.35">
      <c r="A45" s="61"/>
      <c r="B45" s="32" t="s">
        <v>94</v>
      </c>
      <c r="C45" s="1">
        <v>1345</v>
      </c>
      <c r="D45" s="1">
        <v>1310</v>
      </c>
      <c r="E45" s="1">
        <v>1083</v>
      </c>
      <c r="F45" s="1">
        <v>979</v>
      </c>
      <c r="G45" s="1">
        <v>88</v>
      </c>
      <c r="H45" s="1">
        <v>92</v>
      </c>
      <c r="I45" s="1">
        <v>170</v>
      </c>
      <c r="J45" s="1">
        <v>243</v>
      </c>
      <c r="K45" s="1">
        <v>190</v>
      </c>
      <c r="L45" s="1">
        <v>58</v>
      </c>
      <c r="M45" s="1">
        <v>142</v>
      </c>
      <c r="N45" s="1">
        <v>48</v>
      </c>
      <c r="O45" s="1">
        <v>2</v>
      </c>
      <c r="P45" s="1">
        <v>14</v>
      </c>
      <c r="Q45" s="1">
        <v>34</v>
      </c>
      <c r="R45" s="1">
        <v>8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f t="shared" si="1"/>
        <v>1535</v>
      </c>
      <c r="BP45" s="1">
        <f t="shared" si="1"/>
        <v>1368</v>
      </c>
      <c r="BQ45" s="1">
        <f t="shared" si="1"/>
        <v>1225</v>
      </c>
      <c r="BR45" s="1">
        <f t="shared" si="1"/>
        <v>1027</v>
      </c>
      <c r="BS45" s="1">
        <f t="shared" si="1"/>
        <v>90</v>
      </c>
      <c r="BT45" s="1">
        <f t="shared" si="1"/>
        <v>106</v>
      </c>
      <c r="BU45" s="1">
        <f t="shared" si="1"/>
        <v>204</v>
      </c>
      <c r="BV45" s="1">
        <f t="shared" si="1"/>
        <v>251</v>
      </c>
    </row>
    <row r="46" spans="1:74" x14ac:dyDescent="0.35">
      <c r="A46" s="61"/>
      <c r="B46" s="32" t="s">
        <v>95</v>
      </c>
      <c r="C46" s="1">
        <v>17954</v>
      </c>
      <c r="D46" s="1">
        <v>14753</v>
      </c>
      <c r="E46" s="1">
        <v>11507</v>
      </c>
      <c r="F46" s="1">
        <v>10716</v>
      </c>
      <c r="G46" s="1">
        <v>456</v>
      </c>
      <c r="H46" s="1">
        <v>1275</v>
      </c>
      <c r="I46" s="1">
        <v>5172</v>
      </c>
      <c r="J46" s="1">
        <v>3581</v>
      </c>
      <c r="K46" s="1">
        <v>1139</v>
      </c>
      <c r="L46" s="1">
        <v>366</v>
      </c>
      <c r="M46" s="1">
        <v>776</v>
      </c>
      <c r="N46" s="1">
        <v>279</v>
      </c>
      <c r="O46" s="1">
        <v>15</v>
      </c>
      <c r="P46" s="1">
        <v>64</v>
      </c>
      <c r="Q46" s="1">
        <v>299</v>
      </c>
      <c r="R46" s="1">
        <v>72</v>
      </c>
      <c r="S46" s="1">
        <v>33</v>
      </c>
      <c r="T46" s="1">
        <v>44</v>
      </c>
      <c r="U46" s="1">
        <v>33</v>
      </c>
      <c r="V46" s="1">
        <v>44</v>
      </c>
      <c r="W46" s="1">
        <v>0</v>
      </c>
      <c r="X46" s="1">
        <v>0</v>
      </c>
      <c r="Y46" s="1">
        <v>0</v>
      </c>
      <c r="Z46" s="1">
        <v>0</v>
      </c>
      <c r="AA46" s="1"/>
      <c r="AB46" s="1"/>
      <c r="AC46" s="1"/>
      <c r="AD46" s="1"/>
      <c r="AE46" s="1"/>
      <c r="AF46" s="1"/>
      <c r="AG46" s="1"/>
      <c r="AH46" s="1"/>
      <c r="AI46" s="1">
        <v>63</v>
      </c>
      <c r="AJ46" s="1">
        <v>13</v>
      </c>
      <c r="AK46" s="1">
        <v>56</v>
      </c>
      <c r="AL46" s="1">
        <v>12</v>
      </c>
      <c r="AM46" s="1">
        <v>0</v>
      </c>
      <c r="AN46" s="1">
        <v>2</v>
      </c>
      <c r="AO46" s="1">
        <v>5</v>
      </c>
      <c r="AP46" s="1">
        <v>1</v>
      </c>
      <c r="AQ46" s="1">
        <v>40</v>
      </c>
      <c r="AR46" s="1">
        <v>32</v>
      </c>
      <c r="AS46" s="1">
        <v>39</v>
      </c>
      <c r="AT46" s="1">
        <v>32</v>
      </c>
      <c r="AU46" s="1">
        <v>0</v>
      </c>
      <c r="AV46" s="1">
        <v>0</v>
      </c>
      <c r="AW46" s="1">
        <v>1</v>
      </c>
      <c r="AX46" s="1">
        <v>0</v>
      </c>
      <c r="AY46" s="1"/>
      <c r="AZ46" s="1"/>
      <c r="BA46" s="1"/>
      <c r="BB46" s="1"/>
      <c r="BC46" s="1"/>
      <c r="BD46" s="1"/>
      <c r="BE46" s="1"/>
      <c r="BF46" s="1"/>
      <c r="BG46" s="1">
        <v>1302</v>
      </c>
      <c r="BH46" s="1">
        <v>933</v>
      </c>
      <c r="BI46" s="1">
        <v>911</v>
      </c>
      <c r="BJ46" s="1">
        <v>644</v>
      </c>
      <c r="BK46" s="1">
        <v>101</v>
      </c>
      <c r="BL46" s="1">
        <v>74</v>
      </c>
      <c r="BM46" s="1">
        <v>290</v>
      </c>
      <c r="BN46" s="1">
        <v>215</v>
      </c>
      <c r="BO46" s="1">
        <f t="shared" si="1"/>
        <v>20531</v>
      </c>
      <c r="BP46" s="1">
        <f t="shared" si="1"/>
        <v>16141</v>
      </c>
      <c r="BQ46" s="1">
        <f t="shared" si="1"/>
        <v>13322</v>
      </c>
      <c r="BR46" s="1">
        <f t="shared" si="1"/>
        <v>11727</v>
      </c>
      <c r="BS46" s="1">
        <f t="shared" si="1"/>
        <v>572</v>
      </c>
      <c r="BT46" s="1">
        <f t="shared" si="1"/>
        <v>1415</v>
      </c>
      <c r="BU46" s="1">
        <f t="shared" si="1"/>
        <v>5767</v>
      </c>
      <c r="BV46" s="1">
        <f t="shared" si="1"/>
        <v>3869</v>
      </c>
    </row>
    <row r="47" spans="1:74" x14ac:dyDescent="0.35">
      <c r="A47" s="61"/>
      <c r="B47" s="32" t="s">
        <v>96</v>
      </c>
      <c r="C47" s="1">
        <v>3024</v>
      </c>
      <c r="D47" s="1">
        <v>2351</v>
      </c>
      <c r="E47" s="1">
        <v>2267</v>
      </c>
      <c r="F47" s="1">
        <v>1639</v>
      </c>
      <c r="G47" s="1">
        <v>132</v>
      </c>
      <c r="H47" s="1">
        <v>112</v>
      </c>
      <c r="I47" s="1">
        <v>644</v>
      </c>
      <c r="J47" s="1">
        <v>580</v>
      </c>
      <c r="K47" s="1">
        <v>202</v>
      </c>
      <c r="L47" s="1">
        <v>114</v>
      </c>
      <c r="M47" s="1">
        <v>183</v>
      </c>
      <c r="N47" s="1">
        <v>106</v>
      </c>
      <c r="O47" s="1">
        <v>1</v>
      </c>
      <c r="P47" s="1">
        <v>5</v>
      </c>
      <c r="Q47" s="1">
        <v>14</v>
      </c>
      <c r="R47" s="1">
        <v>7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>
        <v>220</v>
      </c>
      <c r="BH47" s="1">
        <v>195</v>
      </c>
      <c r="BI47" s="1">
        <v>209</v>
      </c>
      <c r="BJ47" s="1">
        <v>178</v>
      </c>
      <c r="BK47" s="1">
        <v>7</v>
      </c>
      <c r="BL47" s="1">
        <v>8</v>
      </c>
      <c r="BM47" s="1">
        <v>5</v>
      </c>
      <c r="BN47" s="1">
        <v>9</v>
      </c>
      <c r="BO47" s="1">
        <f t="shared" si="1"/>
        <v>3446</v>
      </c>
      <c r="BP47" s="1">
        <f t="shared" si="1"/>
        <v>2660</v>
      </c>
      <c r="BQ47" s="1">
        <f t="shared" si="1"/>
        <v>2659</v>
      </c>
      <c r="BR47" s="1">
        <f t="shared" si="1"/>
        <v>1923</v>
      </c>
      <c r="BS47" s="1">
        <f t="shared" si="1"/>
        <v>140</v>
      </c>
      <c r="BT47" s="1">
        <f t="shared" si="1"/>
        <v>125</v>
      </c>
      <c r="BU47" s="1">
        <f t="shared" si="1"/>
        <v>663</v>
      </c>
      <c r="BV47" s="1">
        <f t="shared" si="1"/>
        <v>596</v>
      </c>
    </row>
    <row r="48" spans="1:74" x14ac:dyDescent="0.35">
      <c r="A48" s="61"/>
      <c r="B48" s="32" t="s">
        <v>97</v>
      </c>
      <c r="C48" s="1">
        <v>2735</v>
      </c>
      <c r="D48" s="1">
        <v>1998</v>
      </c>
      <c r="E48" s="1">
        <v>1721</v>
      </c>
      <c r="F48" s="1">
        <v>1377</v>
      </c>
      <c r="G48" s="1">
        <v>104</v>
      </c>
      <c r="H48" s="1">
        <v>117</v>
      </c>
      <c r="I48" s="1">
        <v>897</v>
      </c>
      <c r="J48" s="1">
        <v>517</v>
      </c>
      <c r="K48" s="1">
        <v>115</v>
      </c>
      <c r="L48" s="1">
        <v>0</v>
      </c>
      <c r="M48" s="1">
        <v>80</v>
      </c>
      <c r="N48" s="1">
        <v>0</v>
      </c>
      <c r="O48" s="1">
        <v>0</v>
      </c>
      <c r="P48" s="1">
        <v>0</v>
      </c>
      <c r="Q48" s="1">
        <v>35</v>
      </c>
      <c r="R48" s="1"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>
        <v>589</v>
      </c>
      <c r="BH48" s="1">
        <v>597</v>
      </c>
      <c r="BI48" s="1">
        <v>540</v>
      </c>
      <c r="BJ48" s="1">
        <v>541</v>
      </c>
      <c r="BK48" s="1">
        <v>1</v>
      </c>
      <c r="BL48" s="1">
        <v>3</v>
      </c>
      <c r="BM48" s="1">
        <v>48</v>
      </c>
      <c r="BN48" s="1">
        <v>53</v>
      </c>
      <c r="BO48" s="1">
        <f t="shared" si="1"/>
        <v>3439</v>
      </c>
      <c r="BP48" s="1">
        <f t="shared" si="1"/>
        <v>2595</v>
      </c>
      <c r="BQ48" s="1">
        <f t="shared" si="1"/>
        <v>2341</v>
      </c>
      <c r="BR48" s="1">
        <f t="shared" si="1"/>
        <v>1918</v>
      </c>
      <c r="BS48" s="1">
        <f t="shared" si="1"/>
        <v>105</v>
      </c>
      <c r="BT48" s="1">
        <f t="shared" si="1"/>
        <v>120</v>
      </c>
      <c r="BU48" s="1">
        <f t="shared" si="1"/>
        <v>980</v>
      </c>
      <c r="BV48" s="1">
        <f t="shared" si="1"/>
        <v>570</v>
      </c>
    </row>
    <row r="49" spans="1:74" x14ac:dyDescent="0.35">
      <c r="A49" s="61"/>
      <c r="B49" s="32" t="s">
        <v>98</v>
      </c>
      <c r="C49" s="1">
        <v>4669</v>
      </c>
      <c r="D49" s="1">
        <v>3915</v>
      </c>
      <c r="E49" s="1">
        <v>3235</v>
      </c>
      <c r="F49" s="1">
        <v>2566</v>
      </c>
      <c r="G49" s="1">
        <v>179</v>
      </c>
      <c r="H49" s="1">
        <v>205</v>
      </c>
      <c r="I49" s="1">
        <v>1229</v>
      </c>
      <c r="J49" s="1">
        <v>1170</v>
      </c>
      <c r="K49" s="1">
        <v>392</v>
      </c>
      <c r="L49" s="1">
        <v>55</v>
      </c>
      <c r="M49" s="1">
        <v>315</v>
      </c>
      <c r="N49" s="1">
        <v>51</v>
      </c>
      <c r="O49" s="1">
        <v>0</v>
      </c>
      <c r="P49" s="1">
        <v>8</v>
      </c>
      <c r="Q49" s="1">
        <v>69</v>
      </c>
      <c r="R49" s="1">
        <v>4</v>
      </c>
      <c r="S49" s="1">
        <v>74</v>
      </c>
      <c r="T49" s="1">
        <v>99</v>
      </c>
      <c r="U49" s="1">
        <v>71</v>
      </c>
      <c r="V49" s="1">
        <v>98</v>
      </c>
      <c r="W49" s="1">
        <v>1</v>
      </c>
      <c r="X49" s="1">
        <v>3</v>
      </c>
      <c r="Y49" s="1">
        <v>0</v>
      </c>
      <c r="Z49" s="1">
        <v>0</v>
      </c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>
        <v>126</v>
      </c>
      <c r="BH49" s="1">
        <v>177</v>
      </c>
      <c r="BI49" s="1">
        <v>119</v>
      </c>
      <c r="BJ49" s="1">
        <v>171</v>
      </c>
      <c r="BK49" s="1">
        <v>2</v>
      </c>
      <c r="BL49" s="1">
        <v>0</v>
      </c>
      <c r="BM49" s="1">
        <v>5</v>
      </c>
      <c r="BN49" s="1">
        <v>6</v>
      </c>
      <c r="BO49" s="1">
        <f t="shared" si="1"/>
        <v>5261</v>
      </c>
      <c r="BP49" s="1">
        <f t="shared" si="1"/>
        <v>4246</v>
      </c>
      <c r="BQ49" s="1">
        <f t="shared" si="1"/>
        <v>3740</v>
      </c>
      <c r="BR49" s="1">
        <f t="shared" si="1"/>
        <v>2886</v>
      </c>
      <c r="BS49" s="1">
        <f t="shared" si="1"/>
        <v>182</v>
      </c>
      <c r="BT49" s="1">
        <f t="shared" si="1"/>
        <v>216</v>
      </c>
      <c r="BU49" s="1">
        <f t="shared" si="1"/>
        <v>1303</v>
      </c>
      <c r="BV49" s="1">
        <f t="shared" si="1"/>
        <v>1180</v>
      </c>
    </row>
    <row r="50" spans="1:74" x14ac:dyDescent="0.35">
      <c r="A50" s="61"/>
      <c r="B50" s="32" t="s">
        <v>99</v>
      </c>
      <c r="C50" s="1">
        <v>2074</v>
      </c>
      <c r="D50" s="1">
        <v>1685</v>
      </c>
      <c r="E50" s="1">
        <v>1702</v>
      </c>
      <c r="F50" s="1">
        <v>1251</v>
      </c>
      <c r="G50" s="1">
        <v>97</v>
      </c>
      <c r="H50" s="1">
        <v>169</v>
      </c>
      <c r="I50" s="1">
        <v>203</v>
      </c>
      <c r="J50" s="1">
        <v>337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f t="shared" si="1"/>
        <v>2074</v>
      </c>
      <c r="BP50" s="1">
        <f t="shared" si="1"/>
        <v>1685</v>
      </c>
      <c r="BQ50" s="1">
        <f t="shared" si="1"/>
        <v>1702</v>
      </c>
      <c r="BR50" s="1">
        <f t="shared" si="1"/>
        <v>1251</v>
      </c>
      <c r="BS50" s="1">
        <f t="shared" si="1"/>
        <v>97</v>
      </c>
      <c r="BT50" s="1">
        <f t="shared" si="1"/>
        <v>169</v>
      </c>
      <c r="BU50" s="1">
        <f t="shared" si="1"/>
        <v>203</v>
      </c>
      <c r="BV50" s="1">
        <f t="shared" si="1"/>
        <v>337</v>
      </c>
    </row>
    <row r="51" spans="1:74" x14ac:dyDescent="0.35">
      <c r="A51" s="61"/>
      <c r="B51" s="32" t="s">
        <v>100</v>
      </c>
      <c r="C51" s="1">
        <v>5900</v>
      </c>
      <c r="D51" s="1">
        <v>5592</v>
      </c>
      <c r="E51" s="1">
        <v>3511</v>
      </c>
      <c r="F51" s="1">
        <v>3442</v>
      </c>
      <c r="G51" s="1">
        <v>237</v>
      </c>
      <c r="H51" s="1">
        <v>179</v>
      </c>
      <c r="I51" s="1">
        <v>2210</v>
      </c>
      <c r="J51" s="1">
        <v>1913</v>
      </c>
      <c r="K51" s="1">
        <v>136</v>
      </c>
      <c r="L51" s="1">
        <v>0</v>
      </c>
      <c r="M51" s="1">
        <v>95</v>
      </c>
      <c r="N51" s="1">
        <v>0</v>
      </c>
      <c r="O51" s="1">
        <v>0</v>
      </c>
      <c r="P51" s="1">
        <v>0</v>
      </c>
      <c r="Q51" s="1">
        <v>41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f t="shared" si="1"/>
        <v>6036</v>
      </c>
      <c r="BP51" s="1">
        <f t="shared" si="1"/>
        <v>5592</v>
      </c>
      <c r="BQ51" s="1">
        <f t="shared" si="1"/>
        <v>3606</v>
      </c>
      <c r="BR51" s="1">
        <f t="shared" si="1"/>
        <v>3442</v>
      </c>
      <c r="BS51" s="1">
        <f t="shared" si="1"/>
        <v>237</v>
      </c>
      <c r="BT51" s="1">
        <f t="shared" si="1"/>
        <v>179</v>
      </c>
      <c r="BU51" s="1">
        <f t="shared" si="1"/>
        <v>2251</v>
      </c>
      <c r="BV51" s="1">
        <f t="shared" si="1"/>
        <v>1913</v>
      </c>
    </row>
    <row r="52" spans="1:74" x14ac:dyDescent="0.35">
      <c r="A52" s="61"/>
      <c r="B52" s="32" t="s">
        <v>101</v>
      </c>
      <c r="C52" s="1">
        <v>5265</v>
      </c>
      <c r="D52" s="1">
        <v>3758</v>
      </c>
      <c r="E52" s="1">
        <v>3699</v>
      </c>
      <c r="F52" s="1">
        <v>3391</v>
      </c>
      <c r="G52" s="1">
        <v>42</v>
      </c>
      <c r="H52" s="1">
        <v>202</v>
      </c>
      <c r="I52" s="1">
        <v>1364</v>
      </c>
      <c r="J52" s="1">
        <v>325</v>
      </c>
      <c r="K52" s="1">
        <v>328</v>
      </c>
      <c r="L52" s="1">
        <v>73</v>
      </c>
      <c r="M52" s="1">
        <v>222</v>
      </c>
      <c r="N52" s="1">
        <v>61</v>
      </c>
      <c r="O52" s="1">
        <v>12</v>
      </c>
      <c r="P52" s="1">
        <v>0</v>
      </c>
      <c r="Q52" s="1">
        <v>106</v>
      </c>
      <c r="R52" s="1">
        <v>0</v>
      </c>
      <c r="S52" s="1">
        <v>0</v>
      </c>
      <c r="T52" s="1">
        <v>22</v>
      </c>
      <c r="U52" s="1">
        <v>0</v>
      </c>
      <c r="V52" s="1">
        <v>22</v>
      </c>
      <c r="W52" s="1">
        <v>0</v>
      </c>
      <c r="X52" s="1">
        <v>0</v>
      </c>
      <c r="Y52" s="1">
        <v>0</v>
      </c>
      <c r="Z52" s="1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>
        <v>1000</v>
      </c>
      <c r="BH52" s="1">
        <v>1030</v>
      </c>
      <c r="BI52" s="1">
        <v>969</v>
      </c>
      <c r="BJ52" s="1">
        <v>1002</v>
      </c>
      <c r="BK52" s="1">
        <v>0</v>
      </c>
      <c r="BL52" s="1">
        <v>0</v>
      </c>
      <c r="BM52" s="1">
        <v>31</v>
      </c>
      <c r="BN52" s="1">
        <v>28</v>
      </c>
      <c r="BO52" s="1">
        <f t="shared" ref="BO52:BV83" si="2">BG52+AY52+AQ52+AI52+AA52+S52+K52+C52</f>
        <v>6593</v>
      </c>
      <c r="BP52" s="1">
        <f t="shared" si="2"/>
        <v>4883</v>
      </c>
      <c r="BQ52" s="1">
        <f t="shared" si="2"/>
        <v>4890</v>
      </c>
      <c r="BR52" s="1">
        <f t="shared" si="2"/>
        <v>4476</v>
      </c>
      <c r="BS52" s="1">
        <f t="shared" si="2"/>
        <v>54</v>
      </c>
      <c r="BT52" s="1">
        <f t="shared" si="2"/>
        <v>202</v>
      </c>
      <c r="BU52" s="1">
        <f t="shared" si="2"/>
        <v>1501</v>
      </c>
      <c r="BV52" s="1">
        <f t="shared" si="2"/>
        <v>353</v>
      </c>
    </row>
    <row r="53" spans="1:74" ht="26" x14ac:dyDescent="0.35">
      <c r="A53" s="61"/>
      <c r="B53" s="32" t="s">
        <v>102</v>
      </c>
      <c r="C53" s="1">
        <v>9849</v>
      </c>
      <c r="D53" s="1">
        <v>7563</v>
      </c>
      <c r="E53" s="1">
        <v>7465</v>
      </c>
      <c r="F53" s="1">
        <v>5604</v>
      </c>
      <c r="G53" s="1">
        <v>390</v>
      </c>
      <c r="H53" s="1">
        <v>722</v>
      </c>
      <c r="I53" s="1">
        <v>1662</v>
      </c>
      <c r="J53" s="1">
        <v>1569</v>
      </c>
      <c r="K53" s="1">
        <v>102</v>
      </c>
      <c r="L53" s="1">
        <v>48</v>
      </c>
      <c r="M53" s="1">
        <v>78</v>
      </c>
      <c r="N53" s="1">
        <v>24</v>
      </c>
      <c r="O53" s="1">
        <v>0</v>
      </c>
      <c r="P53" s="1">
        <v>0</v>
      </c>
      <c r="Q53" s="1">
        <v>24</v>
      </c>
      <c r="R53" s="1">
        <v>24</v>
      </c>
      <c r="S53" s="1">
        <v>0</v>
      </c>
      <c r="T53" s="1">
        <v>16</v>
      </c>
      <c r="U53" s="1">
        <v>0</v>
      </c>
      <c r="V53" s="1">
        <v>13</v>
      </c>
      <c r="W53" s="1">
        <v>0</v>
      </c>
      <c r="X53" s="1">
        <v>0</v>
      </c>
      <c r="Y53" s="1">
        <v>0</v>
      </c>
      <c r="Z53" s="1">
        <v>3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f t="shared" si="2"/>
        <v>9951</v>
      </c>
      <c r="BP53" s="1">
        <f t="shared" si="2"/>
        <v>7627</v>
      </c>
      <c r="BQ53" s="1">
        <f t="shared" si="2"/>
        <v>7543</v>
      </c>
      <c r="BR53" s="1">
        <f t="shared" si="2"/>
        <v>5641</v>
      </c>
      <c r="BS53" s="1">
        <f t="shared" si="2"/>
        <v>390</v>
      </c>
      <c r="BT53" s="1">
        <f t="shared" si="2"/>
        <v>722</v>
      </c>
      <c r="BU53" s="1">
        <f t="shared" si="2"/>
        <v>1686</v>
      </c>
      <c r="BV53" s="1">
        <f t="shared" si="2"/>
        <v>1596</v>
      </c>
    </row>
    <row r="54" spans="1:74" x14ac:dyDescent="0.35">
      <c r="A54" s="61"/>
      <c r="B54" s="32" t="s">
        <v>103</v>
      </c>
      <c r="C54" s="1">
        <v>3369</v>
      </c>
      <c r="D54" s="1">
        <v>3202</v>
      </c>
      <c r="E54" s="1">
        <v>2505</v>
      </c>
      <c r="F54" s="1">
        <v>2589</v>
      </c>
      <c r="G54" s="1">
        <v>234</v>
      </c>
      <c r="H54" s="1">
        <v>288</v>
      </c>
      <c r="I54" s="1">
        <v>576</v>
      </c>
      <c r="J54" s="1">
        <v>379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f t="shared" si="2"/>
        <v>3369</v>
      </c>
      <c r="BP54" s="1">
        <f t="shared" si="2"/>
        <v>3202</v>
      </c>
      <c r="BQ54" s="1">
        <f t="shared" si="2"/>
        <v>2505</v>
      </c>
      <c r="BR54" s="1">
        <f t="shared" si="2"/>
        <v>2589</v>
      </c>
      <c r="BS54" s="1">
        <f t="shared" si="2"/>
        <v>234</v>
      </c>
      <c r="BT54" s="1">
        <f t="shared" si="2"/>
        <v>288</v>
      </c>
      <c r="BU54" s="1">
        <f t="shared" si="2"/>
        <v>576</v>
      </c>
      <c r="BV54" s="1">
        <f t="shared" si="2"/>
        <v>379</v>
      </c>
    </row>
    <row r="55" spans="1:74" x14ac:dyDescent="0.35">
      <c r="A55" s="60" t="s">
        <v>5</v>
      </c>
      <c r="B55" s="32" t="s">
        <v>104</v>
      </c>
      <c r="C55" s="1">
        <v>4623</v>
      </c>
      <c r="D55" s="1">
        <v>2813</v>
      </c>
      <c r="E55" s="1">
        <v>3349</v>
      </c>
      <c r="F55" s="1">
        <v>2179</v>
      </c>
      <c r="G55" s="1">
        <v>109</v>
      </c>
      <c r="H55" s="1">
        <v>116</v>
      </c>
      <c r="I55" s="1">
        <v>1158</v>
      </c>
      <c r="J55" s="1">
        <v>525</v>
      </c>
      <c r="K55" s="1">
        <v>320</v>
      </c>
      <c r="L55" s="1">
        <v>0</v>
      </c>
      <c r="M55" s="1">
        <v>210</v>
      </c>
      <c r="N55" s="1">
        <v>0</v>
      </c>
      <c r="O55" s="1">
        <v>0</v>
      </c>
      <c r="P55" s="1">
        <v>15</v>
      </c>
      <c r="Q55" s="1">
        <v>95</v>
      </c>
      <c r="R55" s="1">
        <v>0</v>
      </c>
      <c r="S55" s="1">
        <v>44</v>
      </c>
      <c r="T55" s="1">
        <v>46</v>
      </c>
      <c r="U55" s="1">
        <v>43</v>
      </c>
      <c r="V55" s="1">
        <v>46</v>
      </c>
      <c r="W55" s="1">
        <v>0</v>
      </c>
      <c r="X55" s="1">
        <v>1</v>
      </c>
      <c r="Y55" s="1">
        <v>0</v>
      </c>
      <c r="Z55" s="1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f t="shared" si="2"/>
        <v>4987</v>
      </c>
      <c r="BP55" s="1">
        <f t="shared" si="2"/>
        <v>2859</v>
      </c>
      <c r="BQ55" s="1">
        <f t="shared" si="2"/>
        <v>3602</v>
      </c>
      <c r="BR55" s="1">
        <f t="shared" si="2"/>
        <v>2225</v>
      </c>
      <c r="BS55" s="1">
        <f t="shared" si="2"/>
        <v>109</v>
      </c>
      <c r="BT55" s="1">
        <f t="shared" si="2"/>
        <v>132</v>
      </c>
      <c r="BU55" s="1">
        <f t="shared" si="2"/>
        <v>1253</v>
      </c>
      <c r="BV55" s="1">
        <f t="shared" si="2"/>
        <v>525</v>
      </c>
    </row>
    <row r="56" spans="1:74" x14ac:dyDescent="0.35">
      <c r="A56" s="61"/>
      <c r="B56" s="32" t="s">
        <v>105</v>
      </c>
      <c r="C56" s="1">
        <v>35474</v>
      </c>
      <c r="D56" s="1">
        <v>21535</v>
      </c>
      <c r="E56" s="1">
        <v>23357</v>
      </c>
      <c r="F56" s="1">
        <v>15208</v>
      </c>
      <c r="G56" s="1">
        <v>836</v>
      </c>
      <c r="H56" s="1">
        <v>1565</v>
      </c>
      <c r="I56" s="1">
        <v>10552</v>
      </c>
      <c r="J56" s="1">
        <v>5491</v>
      </c>
      <c r="K56" s="1">
        <v>856</v>
      </c>
      <c r="L56" s="1">
        <v>231</v>
      </c>
      <c r="M56" s="1">
        <v>404</v>
      </c>
      <c r="N56" s="1">
        <v>115</v>
      </c>
      <c r="O56" s="1">
        <v>7</v>
      </c>
      <c r="P56" s="1">
        <v>24</v>
      </c>
      <c r="Q56" s="1">
        <v>428</v>
      </c>
      <c r="R56" s="1">
        <v>109</v>
      </c>
      <c r="S56" s="1">
        <v>20</v>
      </c>
      <c r="T56" s="1">
        <v>144</v>
      </c>
      <c r="U56" s="1">
        <v>20</v>
      </c>
      <c r="V56" s="1">
        <v>144</v>
      </c>
      <c r="W56" s="1">
        <v>0</v>
      </c>
      <c r="X56" s="1">
        <v>0</v>
      </c>
      <c r="Y56" s="1">
        <v>0</v>
      </c>
      <c r="Z56" s="1">
        <v>0</v>
      </c>
      <c r="AA56" s="1"/>
      <c r="AB56" s="1"/>
      <c r="AC56" s="1"/>
      <c r="AD56" s="1"/>
      <c r="AE56" s="1"/>
      <c r="AF56" s="1"/>
      <c r="AG56" s="1"/>
      <c r="AH56" s="1"/>
      <c r="AI56" s="1">
        <v>1515</v>
      </c>
      <c r="AJ56" s="1">
        <v>471</v>
      </c>
      <c r="AK56" s="1">
        <v>1231</v>
      </c>
      <c r="AL56" s="1">
        <v>357</v>
      </c>
      <c r="AM56" s="1">
        <v>11</v>
      </c>
      <c r="AN56" s="1">
        <v>22</v>
      </c>
      <c r="AO56" s="1">
        <v>262</v>
      </c>
      <c r="AP56" s="1">
        <v>103</v>
      </c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>
        <v>172</v>
      </c>
      <c r="BH56" s="1">
        <v>258</v>
      </c>
      <c r="BI56" s="1">
        <v>149</v>
      </c>
      <c r="BJ56" s="1">
        <v>234</v>
      </c>
      <c r="BK56" s="1">
        <v>5</v>
      </c>
      <c r="BL56" s="1">
        <v>0</v>
      </c>
      <c r="BM56" s="1">
        <v>18</v>
      </c>
      <c r="BN56" s="1">
        <v>24</v>
      </c>
      <c r="BO56" s="1">
        <f t="shared" si="2"/>
        <v>38037</v>
      </c>
      <c r="BP56" s="1">
        <f t="shared" si="2"/>
        <v>22639</v>
      </c>
      <c r="BQ56" s="1">
        <f t="shared" si="2"/>
        <v>25161</v>
      </c>
      <c r="BR56" s="1">
        <f t="shared" si="2"/>
        <v>16058</v>
      </c>
      <c r="BS56" s="1">
        <f t="shared" si="2"/>
        <v>859</v>
      </c>
      <c r="BT56" s="1">
        <f t="shared" si="2"/>
        <v>1611</v>
      </c>
      <c r="BU56" s="1">
        <f t="shared" si="2"/>
        <v>11260</v>
      </c>
      <c r="BV56" s="1">
        <f t="shared" si="2"/>
        <v>5727</v>
      </c>
    </row>
    <row r="57" spans="1:74" x14ac:dyDescent="0.35">
      <c r="A57" s="61"/>
      <c r="B57" s="32" t="s">
        <v>106</v>
      </c>
      <c r="C57" s="1">
        <v>9290</v>
      </c>
      <c r="D57" s="1">
        <v>5265</v>
      </c>
      <c r="E57" s="1">
        <v>6594</v>
      </c>
      <c r="F57" s="1">
        <v>3339</v>
      </c>
      <c r="G57" s="1">
        <v>211</v>
      </c>
      <c r="H57" s="1">
        <v>598</v>
      </c>
      <c r="I57" s="1">
        <v>2098</v>
      </c>
      <c r="J57" s="1">
        <v>1715</v>
      </c>
      <c r="K57" s="1">
        <v>490</v>
      </c>
      <c r="L57" s="1">
        <v>274</v>
      </c>
      <c r="M57" s="1">
        <v>371</v>
      </c>
      <c r="N57" s="1">
        <v>224</v>
      </c>
      <c r="O57" s="1">
        <v>1</v>
      </c>
      <c r="P57" s="1">
        <v>11</v>
      </c>
      <c r="Q57" s="1">
        <v>108</v>
      </c>
      <c r="R57" s="1">
        <v>49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>
        <v>74</v>
      </c>
      <c r="AZ57" s="1">
        <v>20</v>
      </c>
      <c r="BA57" s="1">
        <v>74</v>
      </c>
      <c r="BB57" s="1">
        <v>20</v>
      </c>
      <c r="BC57" s="1">
        <v>0</v>
      </c>
      <c r="BD57" s="1">
        <v>0</v>
      </c>
      <c r="BE57" s="1">
        <v>0</v>
      </c>
      <c r="BF57" s="1">
        <v>0</v>
      </c>
      <c r="BG57" s="1">
        <v>45</v>
      </c>
      <c r="BH57" s="1">
        <v>36</v>
      </c>
      <c r="BI57" s="1">
        <v>43</v>
      </c>
      <c r="BJ57" s="1">
        <v>33</v>
      </c>
      <c r="BK57" s="1">
        <v>0</v>
      </c>
      <c r="BL57" s="1">
        <v>0</v>
      </c>
      <c r="BM57" s="1">
        <v>2</v>
      </c>
      <c r="BN57" s="1">
        <v>3</v>
      </c>
      <c r="BO57" s="1">
        <f t="shared" si="2"/>
        <v>9899</v>
      </c>
      <c r="BP57" s="1">
        <f t="shared" si="2"/>
        <v>5595</v>
      </c>
      <c r="BQ57" s="1">
        <f t="shared" si="2"/>
        <v>7082</v>
      </c>
      <c r="BR57" s="1">
        <f t="shared" si="2"/>
        <v>3616</v>
      </c>
      <c r="BS57" s="1">
        <f t="shared" si="2"/>
        <v>212</v>
      </c>
      <c r="BT57" s="1">
        <f t="shared" si="2"/>
        <v>609</v>
      </c>
      <c r="BU57" s="1">
        <f t="shared" si="2"/>
        <v>2208</v>
      </c>
      <c r="BV57" s="1">
        <f t="shared" si="2"/>
        <v>1767</v>
      </c>
    </row>
    <row r="58" spans="1:74" x14ac:dyDescent="0.35">
      <c r="A58" s="61"/>
      <c r="B58" s="32" t="s">
        <v>107</v>
      </c>
      <c r="C58" s="1">
        <v>5004</v>
      </c>
      <c r="D58" s="1">
        <v>2610</v>
      </c>
      <c r="E58" s="1">
        <v>3768</v>
      </c>
      <c r="F58" s="1">
        <v>1771</v>
      </c>
      <c r="G58" s="1">
        <v>29</v>
      </c>
      <c r="H58" s="1">
        <v>142</v>
      </c>
      <c r="I58" s="1">
        <v>1094</v>
      </c>
      <c r="J58" s="1">
        <v>810</v>
      </c>
      <c r="K58" s="1">
        <v>391</v>
      </c>
      <c r="L58" s="1">
        <v>0</v>
      </c>
      <c r="M58" s="1">
        <v>285</v>
      </c>
      <c r="N58" s="1">
        <v>0</v>
      </c>
      <c r="O58" s="1">
        <v>0</v>
      </c>
      <c r="P58" s="1">
        <v>0</v>
      </c>
      <c r="Q58" s="1">
        <v>106</v>
      </c>
      <c r="R58" s="1">
        <v>0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>
        <v>66</v>
      </c>
      <c r="BH58" s="1">
        <v>134</v>
      </c>
      <c r="BI58" s="1">
        <v>64</v>
      </c>
      <c r="BJ58" s="1">
        <v>131</v>
      </c>
      <c r="BK58" s="1">
        <v>0</v>
      </c>
      <c r="BL58" s="1">
        <v>0</v>
      </c>
      <c r="BM58" s="1">
        <v>2</v>
      </c>
      <c r="BN58" s="1">
        <v>3</v>
      </c>
      <c r="BO58" s="1">
        <f t="shared" si="2"/>
        <v>5461</v>
      </c>
      <c r="BP58" s="1">
        <f t="shared" si="2"/>
        <v>2744</v>
      </c>
      <c r="BQ58" s="1">
        <f t="shared" si="2"/>
        <v>4117</v>
      </c>
      <c r="BR58" s="1">
        <f t="shared" si="2"/>
        <v>1902</v>
      </c>
      <c r="BS58" s="1">
        <f t="shared" si="2"/>
        <v>29</v>
      </c>
      <c r="BT58" s="1">
        <f t="shared" si="2"/>
        <v>142</v>
      </c>
      <c r="BU58" s="1">
        <f t="shared" si="2"/>
        <v>1202</v>
      </c>
      <c r="BV58" s="1">
        <f t="shared" si="2"/>
        <v>813</v>
      </c>
    </row>
    <row r="59" spans="1:74" x14ac:dyDescent="0.35">
      <c r="A59" s="61"/>
      <c r="B59" s="32" t="s">
        <v>108</v>
      </c>
      <c r="C59" s="1">
        <v>50939</v>
      </c>
      <c r="D59" s="1">
        <v>36238</v>
      </c>
      <c r="E59" s="1">
        <v>40861</v>
      </c>
      <c r="F59" s="1">
        <v>28763</v>
      </c>
      <c r="G59" s="1">
        <v>1044</v>
      </c>
      <c r="H59" s="1">
        <v>1914</v>
      </c>
      <c r="I59" s="1">
        <v>8164</v>
      </c>
      <c r="J59" s="1">
        <v>6431</v>
      </c>
      <c r="K59" s="1">
        <v>781</v>
      </c>
      <c r="L59" s="1">
        <v>608</v>
      </c>
      <c r="M59" s="1">
        <v>474</v>
      </c>
      <c r="N59" s="1">
        <v>442</v>
      </c>
      <c r="O59" s="1">
        <v>0</v>
      </c>
      <c r="P59" s="1">
        <v>0</v>
      </c>
      <c r="Q59" s="1">
        <v>307</v>
      </c>
      <c r="R59" s="1">
        <v>166</v>
      </c>
      <c r="S59" s="1">
        <v>130</v>
      </c>
      <c r="T59" s="1">
        <v>242</v>
      </c>
      <c r="U59" s="1">
        <v>121</v>
      </c>
      <c r="V59" s="1">
        <v>228</v>
      </c>
      <c r="W59" s="1">
        <v>12</v>
      </c>
      <c r="X59" s="1">
        <v>8</v>
      </c>
      <c r="Y59" s="1">
        <v>1</v>
      </c>
      <c r="Z59" s="1">
        <v>2</v>
      </c>
      <c r="AA59" s="1">
        <v>0</v>
      </c>
      <c r="AB59" s="1">
        <v>70</v>
      </c>
      <c r="AC59" s="1">
        <v>0</v>
      </c>
      <c r="AD59" s="1">
        <v>40</v>
      </c>
      <c r="AE59" s="1">
        <v>3</v>
      </c>
      <c r="AF59" s="1">
        <v>0</v>
      </c>
      <c r="AG59" s="1">
        <v>0</v>
      </c>
      <c r="AH59" s="1">
        <v>27</v>
      </c>
      <c r="AI59" s="1">
        <v>3099</v>
      </c>
      <c r="AJ59" s="1">
        <v>962</v>
      </c>
      <c r="AK59" s="1">
        <v>2699</v>
      </c>
      <c r="AL59" s="1">
        <v>827</v>
      </c>
      <c r="AM59" s="1">
        <v>48</v>
      </c>
      <c r="AN59" s="1">
        <v>132</v>
      </c>
      <c r="AO59" s="1">
        <v>268</v>
      </c>
      <c r="AP59" s="1">
        <v>87</v>
      </c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>
        <v>103</v>
      </c>
      <c r="BH59" s="1">
        <v>265</v>
      </c>
      <c r="BI59" s="1">
        <v>103</v>
      </c>
      <c r="BJ59" s="1">
        <v>259</v>
      </c>
      <c r="BK59" s="1">
        <v>0</v>
      </c>
      <c r="BL59" s="1">
        <v>0</v>
      </c>
      <c r="BM59" s="1">
        <v>0</v>
      </c>
      <c r="BN59" s="1">
        <v>6</v>
      </c>
      <c r="BO59" s="1">
        <f t="shared" si="2"/>
        <v>55052</v>
      </c>
      <c r="BP59" s="1">
        <f t="shared" si="2"/>
        <v>38385</v>
      </c>
      <c r="BQ59" s="1">
        <f t="shared" si="2"/>
        <v>44258</v>
      </c>
      <c r="BR59" s="1">
        <f t="shared" si="2"/>
        <v>30559</v>
      </c>
      <c r="BS59" s="1">
        <f t="shared" si="2"/>
        <v>1107</v>
      </c>
      <c r="BT59" s="1">
        <f t="shared" si="2"/>
        <v>2054</v>
      </c>
      <c r="BU59" s="1">
        <f t="shared" si="2"/>
        <v>8740</v>
      </c>
      <c r="BV59" s="1">
        <f t="shared" si="2"/>
        <v>6719</v>
      </c>
    </row>
    <row r="60" spans="1:74" x14ac:dyDescent="0.35">
      <c r="A60" s="61"/>
      <c r="B60" s="32" t="s">
        <v>109</v>
      </c>
      <c r="C60" s="1">
        <v>6645</v>
      </c>
      <c r="D60" s="1">
        <v>3982</v>
      </c>
      <c r="E60" s="1">
        <v>5125</v>
      </c>
      <c r="F60" s="1">
        <v>3017</v>
      </c>
      <c r="G60" s="1">
        <v>396</v>
      </c>
      <c r="H60" s="1">
        <v>580</v>
      </c>
      <c r="I60" s="1">
        <v>940</v>
      </c>
      <c r="J60" s="1">
        <v>569</v>
      </c>
      <c r="K60" s="1">
        <v>454</v>
      </c>
      <c r="L60" s="1">
        <v>245</v>
      </c>
      <c r="M60" s="1">
        <v>312</v>
      </c>
      <c r="N60" s="1">
        <v>168</v>
      </c>
      <c r="O60" s="1">
        <v>14</v>
      </c>
      <c r="P60" s="1">
        <v>10</v>
      </c>
      <c r="Q60" s="1">
        <v>132</v>
      </c>
      <c r="R60" s="1">
        <v>63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f t="shared" si="2"/>
        <v>7099</v>
      </c>
      <c r="BP60" s="1">
        <f t="shared" si="2"/>
        <v>4227</v>
      </c>
      <c r="BQ60" s="1">
        <f t="shared" si="2"/>
        <v>5437</v>
      </c>
      <c r="BR60" s="1">
        <f t="shared" si="2"/>
        <v>3185</v>
      </c>
      <c r="BS60" s="1">
        <f t="shared" si="2"/>
        <v>410</v>
      </c>
      <c r="BT60" s="1">
        <f t="shared" si="2"/>
        <v>590</v>
      </c>
      <c r="BU60" s="1">
        <f t="shared" si="2"/>
        <v>1072</v>
      </c>
      <c r="BV60" s="1">
        <f t="shared" si="2"/>
        <v>632</v>
      </c>
    </row>
    <row r="61" spans="1:74" x14ac:dyDescent="0.35">
      <c r="A61" s="61"/>
      <c r="B61" s="32" t="s">
        <v>110</v>
      </c>
      <c r="C61" s="1">
        <v>6735</v>
      </c>
      <c r="D61" s="1">
        <v>5314</v>
      </c>
      <c r="E61" s="1">
        <v>4998</v>
      </c>
      <c r="F61" s="1">
        <v>4012</v>
      </c>
      <c r="G61" s="1">
        <v>116</v>
      </c>
      <c r="H61" s="1">
        <v>422</v>
      </c>
      <c r="I61" s="1">
        <v>1315</v>
      </c>
      <c r="J61" s="1">
        <v>1186</v>
      </c>
      <c r="K61" s="1">
        <v>425</v>
      </c>
      <c r="L61" s="1">
        <v>0</v>
      </c>
      <c r="M61" s="1">
        <v>286</v>
      </c>
      <c r="N61" s="1">
        <v>0</v>
      </c>
      <c r="O61" s="1">
        <v>0</v>
      </c>
      <c r="P61" s="1">
        <v>54</v>
      </c>
      <c r="Q61" s="1">
        <v>85</v>
      </c>
      <c r="R61" s="1">
        <v>0</v>
      </c>
      <c r="S61" s="1">
        <v>33</v>
      </c>
      <c r="T61" s="1">
        <v>47</v>
      </c>
      <c r="U61" s="1">
        <v>33</v>
      </c>
      <c r="V61" s="1">
        <v>46</v>
      </c>
      <c r="W61" s="1">
        <v>0</v>
      </c>
      <c r="X61" s="1">
        <v>0</v>
      </c>
      <c r="Y61" s="1">
        <v>0</v>
      </c>
      <c r="Z61" s="1">
        <v>1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f t="shared" si="2"/>
        <v>7193</v>
      </c>
      <c r="BP61" s="1">
        <f t="shared" si="2"/>
        <v>5361</v>
      </c>
      <c r="BQ61" s="1">
        <f t="shared" si="2"/>
        <v>5317</v>
      </c>
      <c r="BR61" s="1">
        <f t="shared" si="2"/>
        <v>4058</v>
      </c>
      <c r="BS61" s="1">
        <f t="shared" si="2"/>
        <v>116</v>
      </c>
      <c r="BT61" s="1">
        <f t="shared" si="2"/>
        <v>476</v>
      </c>
      <c r="BU61" s="1">
        <f t="shared" si="2"/>
        <v>1400</v>
      </c>
      <c r="BV61" s="1">
        <f t="shared" si="2"/>
        <v>1187</v>
      </c>
    </row>
    <row r="62" spans="1:74" ht="26" x14ac:dyDescent="0.35">
      <c r="A62" s="61"/>
      <c r="B62" s="32" t="s">
        <v>111</v>
      </c>
      <c r="C62" s="1">
        <v>4778</v>
      </c>
      <c r="D62" s="1">
        <v>2462</v>
      </c>
      <c r="E62" s="1">
        <v>3642</v>
      </c>
      <c r="F62" s="1">
        <v>1686</v>
      </c>
      <c r="G62" s="1">
        <v>25</v>
      </c>
      <c r="H62" s="1">
        <v>123</v>
      </c>
      <c r="I62" s="1">
        <v>1013</v>
      </c>
      <c r="J62" s="1">
        <v>751</v>
      </c>
      <c r="K62" s="1">
        <v>380</v>
      </c>
      <c r="L62" s="1">
        <v>97</v>
      </c>
      <c r="M62" s="1">
        <v>276</v>
      </c>
      <c r="N62" s="1">
        <v>59</v>
      </c>
      <c r="O62" s="1">
        <v>1</v>
      </c>
      <c r="P62" s="1">
        <v>15</v>
      </c>
      <c r="Q62" s="1">
        <v>89</v>
      </c>
      <c r="R62" s="1">
        <v>37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f t="shared" si="2"/>
        <v>5158</v>
      </c>
      <c r="BP62" s="1">
        <f t="shared" si="2"/>
        <v>2559</v>
      </c>
      <c r="BQ62" s="1">
        <f t="shared" si="2"/>
        <v>3918</v>
      </c>
      <c r="BR62" s="1">
        <f t="shared" si="2"/>
        <v>1745</v>
      </c>
      <c r="BS62" s="1">
        <f t="shared" si="2"/>
        <v>26</v>
      </c>
      <c r="BT62" s="1">
        <f t="shared" si="2"/>
        <v>138</v>
      </c>
      <c r="BU62" s="1">
        <f t="shared" si="2"/>
        <v>1102</v>
      </c>
      <c r="BV62" s="1">
        <f t="shared" si="2"/>
        <v>788</v>
      </c>
    </row>
    <row r="63" spans="1:74" x14ac:dyDescent="0.35">
      <c r="A63" s="61"/>
      <c r="B63" s="32" t="s">
        <v>13</v>
      </c>
      <c r="C63" s="1">
        <v>15439</v>
      </c>
      <c r="D63" s="1">
        <v>7022</v>
      </c>
      <c r="E63" s="1">
        <v>11632</v>
      </c>
      <c r="F63" s="1">
        <v>5517</v>
      </c>
      <c r="G63" s="1">
        <v>523</v>
      </c>
      <c r="H63" s="1">
        <v>1622</v>
      </c>
      <c r="I63" s="1">
        <v>2185</v>
      </c>
      <c r="J63" s="1">
        <v>982</v>
      </c>
      <c r="K63" s="1">
        <v>1162</v>
      </c>
      <c r="L63" s="1">
        <v>52</v>
      </c>
      <c r="M63" s="1">
        <v>841</v>
      </c>
      <c r="N63" s="1">
        <v>52</v>
      </c>
      <c r="O63" s="1">
        <v>0</v>
      </c>
      <c r="P63" s="1">
        <v>62</v>
      </c>
      <c r="Q63" s="1">
        <v>259</v>
      </c>
      <c r="R63" s="1">
        <v>0</v>
      </c>
      <c r="S63" s="1">
        <v>52</v>
      </c>
      <c r="T63" s="1">
        <v>54</v>
      </c>
      <c r="U63" s="1">
        <v>44</v>
      </c>
      <c r="V63" s="1">
        <v>52</v>
      </c>
      <c r="W63" s="1">
        <v>0</v>
      </c>
      <c r="X63" s="1">
        <v>0</v>
      </c>
      <c r="Y63" s="1">
        <v>8</v>
      </c>
      <c r="Z63" s="1">
        <v>2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f t="shared" si="2"/>
        <v>16653</v>
      </c>
      <c r="BP63" s="1">
        <f t="shared" si="2"/>
        <v>7128</v>
      </c>
      <c r="BQ63" s="1">
        <f t="shared" si="2"/>
        <v>12517</v>
      </c>
      <c r="BR63" s="1">
        <f t="shared" si="2"/>
        <v>5621</v>
      </c>
      <c r="BS63" s="1">
        <f t="shared" si="2"/>
        <v>523</v>
      </c>
      <c r="BT63" s="1">
        <f t="shared" si="2"/>
        <v>1684</v>
      </c>
      <c r="BU63" s="1">
        <f t="shared" si="2"/>
        <v>2452</v>
      </c>
      <c r="BV63" s="1">
        <f t="shared" si="2"/>
        <v>984</v>
      </c>
    </row>
    <row r="64" spans="1:74" x14ac:dyDescent="0.35">
      <c r="A64" s="61"/>
      <c r="B64" s="32" t="s">
        <v>112</v>
      </c>
      <c r="C64" s="1">
        <v>6096</v>
      </c>
      <c r="D64" s="1">
        <v>3592</v>
      </c>
      <c r="E64" s="1">
        <v>4703</v>
      </c>
      <c r="F64" s="1">
        <v>2791</v>
      </c>
      <c r="G64" s="1">
        <v>73</v>
      </c>
      <c r="H64" s="1">
        <v>218</v>
      </c>
      <c r="I64" s="1">
        <v>1175</v>
      </c>
      <c r="J64" s="1">
        <v>728</v>
      </c>
      <c r="K64" s="1">
        <v>918</v>
      </c>
      <c r="L64" s="1">
        <v>0</v>
      </c>
      <c r="M64" s="1">
        <v>609</v>
      </c>
      <c r="N64" s="1">
        <v>0</v>
      </c>
      <c r="O64" s="1">
        <v>0</v>
      </c>
      <c r="P64" s="1">
        <v>20</v>
      </c>
      <c r="Q64" s="1">
        <v>289</v>
      </c>
      <c r="R64" s="1">
        <v>0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f t="shared" si="2"/>
        <v>7014</v>
      </c>
      <c r="BP64" s="1">
        <f t="shared" si="2"/>
        <v>3592</v>
      </c>
      <c r="BQ64" s="1">
        <f t="shared" si="2"/>
        <v>5312</v>
      </c>
      <c r="BR64" s="1">
        <f t="shared" si="2"/>
        <v>2791</v>
      </c>
      <c r="BS64" s="1">
        <f t="shared" si="2"/>
        <v>73</v>
      </c>
      <c r="BT64" s="1">
        <f t="shared" si="2"/>
        <v>238</v>
      </c>
      <c r="BU64" s="1">
        <f t="shared" si="2"/>
        <v>1464</v>
      </c>
      <c r="BV64" s="1">
        <f t="shared" si="2"/>
        <v>728</v>
      </c>
    </row>
    <row r="65" spans="1:74" x14ac:dyDescent="0.35">
      <c r="A65" s="61"/>
      <c r="B65" s="32" t="s">
        <v>113</v>
      </c>
      <c r="C65" s="1">
        <v>7246</v>
      </c>
      <c r="D65" s="1">
        <v>4767</v>
      </c>
      <c r="E65" s="1">
        <v>4541</v>
      </c>
      <c r="F65" s="1">
        <v>3134</v>
      </c>
      <c r="G65" s="1">
        <v>376</v>
      </c>
      <c r="H65" s="1">
        <v>622</v>
      </c>
      <c r="I65" s="1">
        <v>2083</v>
      </c>
      <c r="J65" s="1">
        <v>1257</v>
      </c>
      <c r="K65" s="1">
        <v>305</v>
      </c>
      <c r="L65" s="1">
        <v>0</v>
      </c>
      <c r="M65" s="1">
        <v>229</v>
      </c>
      <c r="N65" s="1">
        <v>0</v>
      </c>
      <c r="O65" s="1">
        <v>0</v>
      </c>
      <c r="P65" s="1">
        <v>0</v>
      </c>
      <c r="Q65" s="1">
        <v>76</v>
      </c>
      <c r="R65" s="1">
        <v>0</v>
      </c>
      <c r="S65" s="1">
        <v>39</v>
      </c>
      <c r="T65" s="1">
        <v>0</v>
      </c>
      <c r="U65" s="1">
        <v>39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f t="shared" si="2"/>
        <v>7590</v>
      </c>
      <c r="BP65" s="1">
        <f t="shared" si="2"/>
        <v>4767</v>
      </c>
      <c r="BQ65" s="1">
        <f t="shared" si="2"/>
        <v>4809</v>
      </c>
      <c r="BR65" s="1">
        <f t="shared" si="2"/>
        <v>3134</v>
      </c>
      <c r="BS65" s="1">
        <f t="shared" si="2"/>
        <v>376</v>
      </c>
      <c r="BT65" s="1">
        <f t="shared" si="2"/>
        <v>622</v>
      </c>
      <c r="BU65" s="1">
        <f t="shared" si="2"/>
        <v>2159</v>
      </c>
      <c r="BV65" s="1">
        <f t="shared" si="2"/>
        <v>1257</v>
      </c>
    </row>
    <row r="66" spans="1:74" x14ac:dyDescent="0.35">
      <c r="A66" s="61"/>
      <c r="B66" s="32" t="s">
        <v>114</v>
      </c>
      <c r="C66" s="1">
        <v>12935</v>
      </c>
      <c r="D66" s="1">
        <v>8910</v>
      </c>
      <c r="E66" s="1">
        <v>8705</v>
      </c>
      <c r="F66" s="1">
        <v>6326</v>
      </c>
      <c r="G66" s="1">
        <v>246</v>
      </c>
      <c r="H66" s="1">
        <v>338</v>
      </c>
      <c r="I66" s="1">
        <v>3892</v>
      </c>
      <c r="J66" s="1">
        <v>2338</v>
      </c>
      <c r="K66" s="1">
        <v>495</v>
      </c>
      <c r="L66" s="1">
        <v>85</v>
      </c>
      <c r="M66" s="1">
        <v>415</v>
      </c>
      <c r="N66" s="1">
        <v>61</v>
      </c>
      <c r="O66" s="1">
        <v>0</v>
      </c>
      <c r="P66" s="1">
        <v>0</v>
      </c>
      <c r="Q66" s="1">
        <v>80</v>
      </c>
      <c r="R66" s="1">
        <v>24</v>
      </c>
      <c r="S66" s="1">
        <v>22</v>
      </c>
      <c r="T66" s="1">
        <v>0</v>
      </c>
      <c r="U66" s="1">
        <v>22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/>
      <c r="AB66" s="1"/>
      <c r="AC66" s="1"/>
      <c r="AD66" s="1"/>
      <c r="AE66" s="1"/>
      <c r="AF66" s="1"/>
      <c r="AG66" s="1"/>
      <c r="AH66" s="1"/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/>
      <c r="AR66" s="1"/>
      <c r="AS66" s="1"/>
      <c r="AT66" s="1"/>
      <c r="AU66" s="1"/>
      <c r="AV66" s="1"/>
      <c r="AW66" s="1"/>
      <c r="AX66" s="1"/>
      <c r="AY66" s="1">
        <v>24</v>
      </c>
      <c r="AZ66" s="1">
        <v>24</v>
      </c>
      <c r="BA66" s="1">
        <v>24</v>
      </c>
      <c r="BB66" s="1">
        <v>24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f t="shared" si="2"/>
        <v>13476</v>
      </c>
      <c r="BP66" s="1">
        <f t="shared" si="2"/>
        <v>9019</v>
      </c>
      <c r="BQ66" s="1">
        <f t="shared" si="2"/>
        <v>9166</v>
      </c>
      <c r="BR66" s="1">
        <f t="shared" si="2"/>
        <v>6411</v>
      </c>
      <c r="BS66" s="1">
        <f t="shared" si="2"/>
        <v>246</v>
      </c>
      <c r="BT66" s="1">
        <f t="shared" si="2"/>
        <v>338</v>
      </c>
      <c r="BU66" s="1">
        <f t="shared" si="2"/>
        <v>3972</v>
      </c>
      <c r="BV66" s="1">
        <f t="shared" si="2"/>
        <v>2362</v>
      </c>
    </row>
    <row r="67" spans="1:74" x14ac:dyDescent="0.35">
      <c r="A67" s="61"/>
      <c r="B67" s="32" t="s">
        <v>115</v>
      </c>
      <c r="C67" s="1">
        <v>3204</v>
      </c>
      <c r="D67" s="1">
        <v>2715</v>
      </c>
      <c r="E67" s="1">
        <v>2258</v>
      </c>
      <c r="F67" s="1">
        <v>1806</v>
      </c>
      <c r="G67" s="1">
        <v>53</v>
      </c>
      <c r="H67" s="1">
        <v>134</v>
      </c>
      <c r="I67" s="1">
        <v>812</v>
      </c>
      <c r="J67" s="1">
        <v>856</v>
      </c>
      <c r="K67" s="1">
        <v>522</v>
      </c>
      <c r="L67" s="1">
        <v>64</v>
      </c>
      <c r="M67" s="1">
        <v>386</v>
      </c>
      <c r="N67" s="1">
        <v>39</v>
      </c>
      <c r="O67" s="1">
        <v>12</v>
      </c>
      <c r="P67" s="1">
        <v>57</v>
      </c>
      <c r="Q67" s="1">
        <v>79</v>
      </c>
      <c r="R67" s="1">
        <v>13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>
        <v>62</v>
      </c>
      <c r="AZ67" s="1">
        <v>30</v>
      </c>
      <c r="BA67" s="1">
        <v>61</v>
      </c>
      <c r="BB67" s="1">
        <v>29</v>
      </c>
      <c r="BC67" s="1">
        <v>1</v>
      </c>
      <c r="BD67" s="1">
        <v>1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f t="shared" si="2"/>
        <v>3788</v>
      </c>
      <c r="BP67" s="1">
        <f t="shared" si="2"/>
        <v>2809</v>
      </c>
      <c r="BQ67" s="1">
        <f t="shared" si="2"/>
        <v>2705</v>
      </c>
      <c r="BR67" s="1">
        <f t="shared" si="2"/>
        <v>1874</v>
      </c>
      <c r="BS67" s="1">
        <f t="shared" si="2"/>
        <v>66</v>
      </c>
      <c r="BT67" s="1">
        <f t="shared" si="2"/>
        <v>192</v>
      </c>
      <c r="BU67" s="1">
        <f t="shared" si="2"/>
        <v>891</v>
      </c>
      <c r="BV67" s="1">
        <f t="shared" si="2"/>
        <v>869</v>
      </c>
    </row>
    <row r="68" spans="1:74" x14ac:dyDescent="0.35">
      <c r="A68" s="61"/>
      <c r="B68" s="32" t="s">
        <v>116</v>
      </c>
      <c r="C68" s="1">
        <v>1981</v>
      </c>
      <c r="D68" s="1">
        <v>1216</v>
      </c>
      <c r="E68" s="1">
        <v>1610</v>
      </c>
      <c r="F68" s="1">
        <v>833</v>
      </c>
      <c r="G68" s="1">
        <v>19</v>
      </c>
      <c r="H68" s="1">
        <v>27</v>
      </c>
      <c r="I68" s="1">
        <v>344</v>
      </c>
      <c r="J68" s="1">
        <v>364</v>
      </c>
      <c r="K68" s="1">
        <v>270</v>
      </c>
      <c r="L68" s="1">
        <v>0</v>
      </c>
      <c r="M68" s="1">
        <v>162</v>
      </c>
      <c r="N68" s="1">
        <v>0</v>
      </c>
      <c r="O68" s="1">
        <v>0</v>
      </c>
      <c r="P68" s="1">
        <v>12</v>
      </c>
      <c r="Q68" s="1">
        <v>96</v>
      </c>
      <c r="R68" s="1">
        <v>0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>
        <v>56</v>
      </c>
      <c r="BH68" s="1">
        <v>133</v>
      </c>
      <c r="BI68" s="1">
        <v>49</v>
      </c>
      <c r="BJ68" s="1">
        <v>103</v>
      </c>
      <c r="BK68" s="1">
        <v>1</v>
      </c>
      <c r="BL68" s="1">
        <v>7</v>
      </c>
      <c r="BM68" s="1">
        <v>6</v>
      </c>
      <c r="BN68" s="1">
        <v>23</v>
      </c>
      <c r="BO68" s="1">
        <f t="shared" si="2"/>
        <v>2307</v>
      </c>
      <c r="BP68" s="1">
        <f t="shared" si="2"/>
        <v>1349</v>
      </c>
      <c r="BQ68" s="1">
        <f t="shared" si="2"/>
        <v>1821</v>
      </c>
      <c r="BR68" s="1">
        <f t="shared" si="2"/>
        <v>936</v>
      </c>
      <c r="BS68" s="1">
        <f t="shared" si="2"/>
        <v>20</v>
      </c>
      <c r="BT68" s="1">
        <f t="shared" si="2"/>
        <v>46</v>
      </c>
      <c r="BU68" s="1">
        <f t="shared" si="2"/>
        <v>446</v>
      </c>
      <c r="BV68" s="1">
        <f t="shared" si="2"/>
        <v>387</v>
      </c>
    </row>
    <row r="69" spans="1:74" x14ac:dyDescent="0.35">
      <c r="A69" s="61"/>
      <c r="B69" s="32" t="s">
        <v>117</v>
      </c>
      <c r="C69" s="1">
        <v>11271</v>
      </c>
      <c r="D69" s="1">
        <v>6024</v>
      </c>
      <c r="E69" s="1">
        <v>8215</v>
      </c>
      <c r="F69" s="1">
        <v>4568</v>
      </c>
      <c r="G69" s="1">
        <v>201</v>
      </c>
      <c r="H69" s="1">
        <v>527</v>
      </c>
      <c r="I69" s="1">
        <v>2529</v>
      </c>
      <c r="J69" s="1">
        <v>1255</v>
      </c>
      <c r="K69" s="1">
        <v>1067</v>
      </c>
      <c r="L69" s="1">
        <v>489</v>
      </c>
      <c r="M69" s="1">
        <v>806</v>
      </c>
      <c r="N69" s="1">
        <v>328</v>
      </c>
      <c r="O69" s="1">
        <v>16</v>
      </c>
      <c r="P69" s="1">
        <v>19</v>
      </c>
      <c r="Q69" s="1">
        <v>242</v>
      </c>
      <c r="R69" s="1">
        <v>145</v>
      </c>
      <c r="S69" s="1">
        <v>8</v>
      </c>
      <c r="T69" s="1">
        <v>32</v>
      </c>
      <c r="U69" s="1">
        <v>8</v>
      </c>
      <c r="V69" s="1">
        <v>31</v>
      </c>
      <c r="W69" s="1">
        <v>1</v>
      </c>
      <c r="X69" s="1">
        <v>0</v>
      </c>
      <c r="Y69" s="1">
        <v>0</v>
      </c>
      <c r="Z69" s="1">
        <v>0</v>
      </c>
      <c r="AA69" s="1"/>
      <c r="AB69" s="1"/>
      <c r="AC69" s="1"/>
      <c r="AD69" s="1"/>
      <c r="AE69" s="1"/>
      <c r="AF69" s="1"/>
      <c r="AG69" s="1"/>
      <c r="AH69" s="1"/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330</v>
      </c>
      <c r="AR69" s="1">
        <v>0</v>
      </c>
      <c r="AS69" s="1">
        <v>197</v>
      </c>
      <c r="AT69" s="1">
        <v>0</v>
      </c>
      <c r="AU69" s="1">
        <v>0</v>
      </c>
      <c r="AV69" s="1">
        <v>58</v>
      </c>
      <c r="AW69" s="1">
        <v>75</v>
      </c>
      <c r="AX69" s="1">
        <v>0</v>
      </c>
      <c r="AY69" s="1">
        <v>30</v>
      </c>
      <c r="AZ69" s="1">
        <v>5</v>
      </c>
      <c r="BA69" s="1">
        <v>30</v>
      </c>
      <c r="BB69" s="1">
        <v>5</v>
      </c>
      <c r="BC69" s="1">
        <v>0</v>
      </c>
      <c r="BD69" s="1">
        <v>0</v>
      </c>
      <c r="BE69" s="1">
        <v>0</v>
      </c>
      <c r="BF69" s="1">
        <v>0</v>
      </c>
      <c r="BG69" s="1">
        <v>174</v>
      </c>
      <c r="BH69" s="1">
        <v>36</v>
      </c>
      <c r="BI69" s="1">
        <v>126</v>
      </c>
      <c r="BJ69" s="1">
        <v>22</v>
      </c>
      <c r="BK69" s="1">
        <v>0</v>
      </c>
      <c r="BL69" s="1">
        <v>0</v>
      </c>
      <c r="BM69" s="1">
        <v>48</v>
      </c>
      <c r="BN69" s="1">
        <v>14</v>
      </c>
      <c r="BO69" s="1">
        <f t="shared" si="2"/>
        <v>12880</v>
      </c>
      <c r="BP69" s="1">
        <f t="shared" si="2"/>
        <v>6586</v>
      </c>
      <c r="BQ69" s="1">
        <f t="shared" si="2"/>
        <v>9382</v>
      </c>
      <c r="BR69" s="1">
        <f t="shared" si="2"/>
        <v>4954</v>
      </c>
      <c r="BS69" s="1">
        <f t="shared" si="2"/>
        <v>218</v>
      </c>
      <c r="BT69" s="1">
        <f t="shared" si="2"/>
        <v>604</v>
      </c>
      <c r="BU69" s="1">
        <f t="shared" si="2"/>
        <v>2894</v>
      </c>
      <c r="BV69" s="1">
        <f t="shared" si="2"/>
        <v>1414</v>
      </c>
    </row>
    <row r="70" spans="1:74" x14ac:dyDescent="0.35">
      <c r="A70" s="60" t="s">
        <v>6</v>
      </c>
      <c r="B70" s="32" t="s">
        <v>118</v>
      </c>
      <c r="C70" s="1">
        <v>2940</v>
      </c>
      <c r="D70" s="1">
        <v>1838</v>
      </c>
      <c r="E70" s="1">
        <v>1363</v>
      </c>
      <c r="F70" s="1">
        <v>858</v>
      </c>
      <c r="G70" s="1">
        <v>0</v>
      </c>
      <c r="H70" s="1">
        <v>0</v>
      </c>
      <c r="I70" s="1">
        <v>1577</v>
      </c>
      <c r="J70" s="1">
        <v>980</v>
      </c>
      <c r="K70" s="1">
        <v>219</v>
      </c>
      <c r="L70" s="1">
        <v>0</v>
      </c>
      <c r="M70" s="1">
        <v>143</v>
      </c>
      <c r="N70" s="1">
        <v>0</v>
      </c>
      <c r="O70" s="1">
        <v>0</v>
      </c>
      <c r="P70" s="1">
        <v>0</v>
      </c>
      <c r="Q70" s="1">
        <v>76</v>
      </c>
      <c r="R70" s="1">
        <v>0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f t="shared" si="2"/>
        <v>3159</v>
      </c>
      <c r="BP70" s="1">
        <f t="shared" si="2"/>
        <v>1838</v>
      </c>
      <c r="BQ70" s="1">
        <f t="shared" si="2"/>
        <v>1506</v>
      </c>
      <c r="BR70" s="1">
        <f t="shared" si="2"/>
        <v>858</v>
      </c>
      <c r="BS70" s="1">
        <f t="shared" si="2"/>
        <v>0</v>
      </c>
      <c r="BT70" s="1">
        <f t="shared" si="2"/>
        <v>0</v>
      </c>
      <c r="BU70" s="1">
        <f t="shared" si="2"/>
        <v>1653</v>
      </c>
      <c r="BV70" s="1">
        <f t="shared" si="2"/>
        <v>980</v>
      </c>
    </row>
    <row r="71" spans="1:74" x14ac:dyDescent="0.35">
      <c r="A71" s="61"/>
      <c r="B71" s="32" t="s">
        <v>6</v>
      </c>
      <c r="C71" s="1">
        <v>22667</v>
      </c>
      <c r="D71" s="1">
        <v>18085</v>
      </c>
      <c r="E71" s="1">
        <v>14024</v>
      </c>
      <c r="F71" s="1">
        <v>11770</v>
      </c>
      <c r="G71" s="1">
        <v>513</v>
      </c>
      <c r="H71" s="1">
        <v>1001</v>
      </c>
      <c r="I71" s="1">
        <v>7642</v>
      </c>
      <c r="J71" s="1">
        <v>5802</v>
      </c>
      <c r="K71" s="1">
        <v>735</v>
      </c>
      <c r="L71" s="1">
        <v>334</v>
      </c>
      <c r="M71" s="1">
        <v>510</v>
      </c>
      <c r="N71" s="1">
        <v>236</v>
      </c>
      <c r="O71" s="1">
        <v>0</v>
      </c>
      <c r="P71" s="1">
        <v>29</v>
      </c>
      <c r="Q71" s="1">
        <v>196</v>
      </c>
      <c r="R71" s="1">
        <v>98</v>
      </c>
      <c r="S71" s="1">
        <v>13</v>
      </c>
      <c r="T71" s="1">
        <v>133</v>
      </c>
      <c r="U71" s="1">
        <v>13</v>
      </c>
      <c r="V71" s="1">
        <v>133</v>
      </c>
      <c r="W71" s="1">
        <v>0</v>
      </c>
      <c r="X71" s="1">
        <v>0</v>
      </c>
      <c r="Y71" s="1">
        <v>0</v>
      </c>
      <c r="Z71" s="1">
        <v>0</v>
      </c>
      <c r="AA71" s="1"/>
      <c r="AB71" s="1"/>
      <c r="AC71" s="1"/>
      <c r="AD71" s="1"/>
      <c r="AE71" s="1"/>
      <c r="AF71" s="1"/>
      <c r="AG71" s="1"/>
      <c r="AH71" s="1"/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/>
      <c r="AR71" s="1"/>
      <c r="AS71" s="1"/>
      <c r="AT71" s="1"/>
      <c r="AU71" s="1"/>
      <c r="AV71" s="1"/>
      <c r="AW71" s="1"/>
      <c r="AX71" s="1"/>
      <c r="AY71" s="1">
        <v>60</v>
      </c>
      <c r="AZ71" s="1">
        <v>106</v>
      </c>
      <c r="BA71" s="1">
        <v>60</v>
      </c>
      <c r="BB71" s="1">
        <v>106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29</v>
      </c>
      <c r="BI71" s="1">
        <v>0</v>
      </c>
      <c r="BJ71" s="1">
        <v>25</v>
      </c>
      <c r="BK71" s="1">
        <v>0</v>
      </c>
      <c r="BL71" s="1">
        <v>4</v>
      </c>
      <c r="BM71" s="1">
        <v>0</v>
      </c>
      <c r="BN71" s="1">
        <v>0</v>
      </c>
      <c r="BO71" s="1">
        <f t="shared" si="2"/>
        <v>23475</v>
      </c>
      <c r="BP71" s="1">
        <f t="shared" si="2"/>
        <v>18687</v>
      </c>
      <c r="BQ71" s="1">
        <f t="shared" si="2"/>
        <v>14607</v>
      </c>
      <c r="BR71" s="1">
        <f t="shared" si="2"/>
        <v>12270</v>
      </c>
      <c r="BS71" s="1">
        <f t="shared" si="2"/>
        <v>513</v>
      </c>
      <c r="BT71" s="1">
        <f t="shared" si="2"/>
        <v>1034</v>
      </c>
      <c r="BU71" s="1">
        <f t="shared" si="2"/>
        <v>7838</v>
      </c>
      <c r="BV71" s="1">
        <f t="shared" si="2"/>
        <v>5900</v>
      </c>
    </row>
    <row r="72" spans="1:74" x14ac:dyDescent="0.35">
      <c r="A72" s="61"/>
      <c r="B72" s="32" t="s">
        <v>119</v>
      </c>
      <c r="C72" s="1">
        <v>17966</v>
      </c>
      <c r="D72" s="1">
        <v>9451</v>
      </c>
      <c r="E72" s="1">
        <v>10654</v>
      </c>
      <c r="F72" s="1">
        <v>4899</v>
      </c>
      <c r="G72" s="1">
        <v>92</v>
      </c>
      <c r="H72" s="1">
        <v>334</v>
      </c>
      <c r="I72" s="1">
        <v>6978</v>
      </c>
      <c r="J72" s="1">
        <v>4460</v>
      </c>
      <c r="K72" s="1">
        <v>422</v>
      </c>
      <c r="L72" s="1">
        <v>158</v>
      </c>
      <c r="M72" s="1">
        <v>159</v>
      </c>
      <c r="N72" s="1">
        <v>64</v>
      </c>
      <c r="O72" s="1">
        <v>0</v>
      </c>
      <c r="P72" s="1">
        <v>20</v>
      </c>
      <c r="Q72" s="1">
        <v>243</v>
      </c>
      <c r="R72" s="1">
        <v>94</v>
      </c>
      <c r="S72" s="1">
        <v>33</v>
      </c>
      <c r="T72" s="1">
        <v>21</v>
      </c>
      <c r="U72" s="1">
        <v>33</v>
      </c>
      <c r="V72" s="1">
        <v>21</v>
      </c>
      <c r="W72" s="1">
        <v>0</v>
      </c>
      <c r="X72" s="1">
        <v>0</v>
      </c>
      <c r="Y72" s="1">
        <v>0</v>
      </c>
      <c r="Z72" s="1">
        <v>0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>
        <v>151</v>
      </c>
      <c r="AZ72" s="1">
        <v>96</v>
      </c>
      <c r="BA72" s="1">
        <v>151</v>
      </c>
      <c r="BB72" s="1">
        <v>96</v>
      </c>
      <c r="BC72" s="1">
        <v>0</v>
      </c>
      <c r="BD72" s="1">
        <v>0</v>
      </c>
      <c r="BE72" s="1">
        <v>0</v>
      </c>
      <c r="BF72" s="1">
        <v>0</v>
      </c>
      <c r="BG72" s="1">
        <v>391</v>
      </c>
      <c r="BH72" s="1">
        <v>398</v>
      </c>
      <c r="BI72" s="1">
        <v>384</v>
      </c>
      <c r="BJ72" s="1">
        <v>397</v>
      </c>
      <c r="BK72" s="1">
        <v>1</v>
      </c>
      <c r="BL72" s="1">
        <v>1</v>
      </c>
      <c r="BM72" s="1">
        <v>6</v>
      </c>
      <c r="BN72" s="1">
        <v>0</v>
      </c>
      <c r="BO72" s="1">
        <f t="shared" si="2"/>
        <v>18963</v>
      </c>
      <c r="BP72" s="1">
        <f t="shared" si="2"/>
        <v>10124</v>
      </c>
      <c r="BQ72" s="1">
        <f t="shared" si="2"/>
        <v>11381</v>
      </c>
      <c r="BR72" s="1">
        <f t="shared" si="2"/>
        <v>5477</v>
      </c>
      <c r="BS72" s="1">
        <f t="shared" si="2"/>
        <v>93</v>
      </c>
      <c r="BT72" s="1">
        <f t="shared" si="2"/>
        <v>355</v>
      </c>
      <c r="BU72" s="1">
        <f t="shared" si="2"/>
        <v>7227</v>
      </c>
      <c r="BV72" s="1">
        <f t="shared" si="2"/>
        <v>4554</v>
      </c>
    </row>
    <row r="73" spans="1:74" x14ac:dyDescent="0.35">
      <c r="A73" s="61"/>
      <c r="B73" s="32" t="s">
        <v>120</v>
      </c>
      <c r="C73" s="1">
        <v>3583</v>
      </c>
      <c r="D73" s="1">
        <v>2113</v>
      </c>
      <c r="E73" s="1">
        <v>2466</v>
      </c>
      <c r="F73" s="1">
        <v>1400</v>
      </c>
      <c r="G73" s="1">
        <v>40</v>
      </c>
      <c r="H73" s="1">
        <v>83</v>
      </c>
      <c r="I73" s="1">
        <v>1034</v>
      </c>
      <c r="J73" s="1">
        <v>673</v>
      </c>
      <c r="K73" s="1">
        <v>449</v>
      </c>
      <c r="L73" s="1">
        <v>0</v>
      </c>
      <c r="M73" s="1">
        <v>368</v>
      </c>
      <c r="N73" s="1">
        <v>0</v>
      </c>
      <c r="O73" s="1">
        <v>0</v>
      </c>
      <c r="P73" s="1">
        <v>2</v>
      </c>
      <c r="Q73" s="1">
        <v>79</v>
      </c>
      <c r="R73" s="1">
        <v>0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>
        <v>278</v>
      </c>
      <c r="BH73" s="1">
        <v>772</v>
      </c>
      <c r="BI73" s="1">
        <v>274</v>
      </c>
      <c r="BJ73" s="1">
        <v>763</v>
      </c>
      <c r="BK73" s="1">
        <v>0</v>
      </c>
      <c r="BL73" s="1">
        <v>0</v>
      </c>
      <c r="BM73" s="1">
        <v>4</v>
      </c>
      <c r="BN73" s="1">
        <v>9</v>
      </c>
      <c r="BO73" s="1">
        <f t="shared" si="2"/>
        <v>4310</v>
      </c>
      <c r="BP73" s="1">
        <f t="shared" si="2"/>
        <v>2885</v>
      </c>
      <c r="BQ73" s="1">
        <f t="shared" si="2"/>
        <v>3108</v>
      </c>
      <c r="BR73" s="1">
        <f t="shared" si="2"/>
        <v>2163</v>
      </c>
      <c r="BS73" s="1">
        <f t="shared" si="2"/>
        <v>40</v>
      </c>
      <c r="BT73" s="1">
        <f t="shared" si="2"/>
        <v>85</v>
      </c>
      <c r="BU73" s="1">
        <f t="shared" si="2"/>
        <v>1117</v>
      </c>
      <c r="BV73" s="1">
        <f t="shared" si="2"/>
        <v>682</v>
      </c>
    </row>
    <row r="74" spans="1:74" x14ac:dyDescent="0.35">
      <c r="A74" s="61"/>
      <c r="B74" s="32" t="s">
        <v>121</v>
      </c>
      <c r="C74" s="1">
        <v>5728</v>
      </c>
      <c r="D74" s="1">
        <v>3813</v>
      </c>
      <c r="E74" s="1">
        <v>3649</v>
      </c>
      <c r="F74" s="1">
        <v>2362</v>
      </c>
      <c r="G74" s="1">
        <v>97</v>
      </c>
      <c r="H74" s="1">
        <v>248</v>
      </c>
      <c r="I74" s="1">
        <v>1831</v>
      </c>
      <c r="J74" s="1">
        <v>1354</v>
      </c>
      <c r="K74" s="1">
        <v>365</v>
      </c>
      <c r="L74" s="1">
        <v>207</v>
      </c>
      <c r="M74" s="1">
        <v>173</v>
      </c>
      <c r="N74" s="1">
        <v>62</v>
      </c>
      <c r="O74" s="1">
        <v>1</v>
      </c>
      <c r="P74" s="1">
        <v>2</v>
      </c>
      <c r="Q74" s="1">
        <v>190</v>
      </c>
      <c r="R74" s="1">
        <v>144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>
        <v>24</v>
      </c>
      <c r="AZ74" s="1">
        <v>15</v>
      </c>
      <c r="BA74" s="1">
        <v>24</v>
      </c>
      <c r="BB74" s="1">
        <v>15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f t="shared" si="2"/>
        <v>6117</v>
      </c>
      <c r="BP74" s="1">
        <f t="shared" si="2"/>
        <v>4035</v>
      </c>
      <c r="BQ74" s="1">
        <f t="shared" si="2"/>
        <v>3846</v>
      </c>
      <c r="BR74" s="1">
        <f t="shared" si="2"/>
        <v>2439</v>
      </c>
      <c r="BS74" s="1">
        <f t="shared" si="2"/>
        <v>98</v>
      </c>
      <c r="BT74" s="1">
        <f t="shared" si="2"/>
        <v>250</v>
      </c>
      <c r="BU74" s="1">
        <f t="shared" si="2"/>
        <v>2021</v>
      </c>
      <c r="BV74" s="1">
        <f t="shared" si="2"/>
        <v>1498</v>
      </c>
    </row>
    <row r="75" spans="1:74" x14ac:dyDescent="0.35">
      <c r="A75" s="61"/>
      <c r="B75" s="32" t="s">
        <v>122</v>
      </c>
      <c r="C75" s="1">
        <v>11296</v>
      </c>
      <c r="D75" s="1">
        <v>5468</v>
      </c>
      <c r="E75" s="1">
        <v>7031</v>
      </c>
      <c r="F75" s="1">
        <v>3612</v>
      </c>
      <c r="G75" s="1">
        <v>364</v>
      </c>
      <c r="H75" s="1">
        <v>136</v>
      </c>
      <c r="I75" s="1">
        <v>4129</v>
      </c>
      <c r="J75" s="1">
        <v>1492</v>
      </c>
      <c r="K75" s="1">
        <v>1032</v>
      </c>
      <c r="L75" s="1">
        <v>265</v>
      </c>
      <c r="M75" s="1">
        <v>776</v>
      </c>
      <c r="N75" s="1">
        <v>229</v>
      </c>
      <c r="O75" s="1">
        <v>0</v>
      </c>
      <c r="P75" s="1">
        <v>112</v>
      </c>
      <c r="Q75" s="1">
        <v>144</v>
      </c>
      <c r="R75" s="1">
        <v>36</v>
      </c>
      <c r="S75" s="1">
        <v>21</v>
      </c>
      <c r="T75" s="1">
        <v>44</v>
      </c>
      <c r="U75" s="1">
        <v>21</v>
      </c>
      <c r="V75" s="1">
        <v>44</v>
      </c>
      <c r="W75" s="1">
        <v>0</v>
      </c>
      <c r="X75" s="1">
        <v>0</v>
      </c>
      <c r="Y75" s="1">
        <v>0</v>
      </c>
      <c r="Z75" s="1">
        <v>0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f t="shared" si="2"/>
        <v>12349</v>
      </c>
      <c r="BP75" s="1">
        <f t="shared" si="2"/>
        <v>5777</v>
      </c>
      <c r="BQ75" s="1">
        <f t="shared" si="2"/>
        <v>7828</v>
      </c>
      <c r="BR75" s="1">
        <f t="shared" si="2"/>
        <v>3885</v>
      </c>
      <c r="BS75" s="1">
        <f t="shared" si="2"/>
        <v>364</v>
      </c>
      <c r="BT75" s="1">
        <f t="shared" si="2"/>
        <v>248</v>
      </c>
      <c r="BU75" s="1">
        <f t="shared" si="2"/>
        <v>4273</v>
      </c>
      <c r="BV75" s="1">
        <f t="shared" si="2"/>
        <v>1528</v>
      </c>
    </row>
    <row r="76" spans="1:74" x14ac:dyDescent="0.35">
      <c r="A76" s="61"/>
      <c r="B76" s="32" t="s">
        <v>123</v>
      </c>
      <c r="C76" s="1">
        <v>2314</v>
      </c>
      <c r="D76" s="1">
        <v>2132</v>
      </c>
      <c r="E76" s="1">
        <v>1715</v>
      </c>
      <c r="F76" s="1">
        <v>1789</v>
      </c>
      <c r="G76" s="1">
        <v>22</v>
      </c>
      <c r="H76" s="1">
        <v>104</v>
      </c>
      <c r="I76" s="1">
        <v>495</v>
      </c>
      <c r="J76" s="1">
        <v>321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/>
      <c r="AB76" s="1"/>
      <c r="AC76" s="1"/>
      <c r="AD76" s="1"/>
      <c r="AE76" s="1"/>
      <c r="AF76" s="1"/>
      <c r="AG76" s="1"/>
      <c r="AH76" s="1"/>
      <c r="AI76" s="1">
        <v>297</v>
      </c>
      <c r="AJ76" s="1">
        <v>63</v>
      </c>
      <c r="AK76" s="1">
        <v>281</v>
      </c>
      <c r="AL76" s="1">
        <v>61</v>
      </c>
      <c r="AM76" s="1">
        <v>0</v>
      </c>
      <c r="AN76" s="1">
        <v>0</v>
      </c>
      <c r="AO76" s="1">
        <v>16</v>
      </c>
      <c r="AP76" s="1">
        <v>2</v>
      </c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f t="shared" si="2"/>
        <v>2611</v>
      </c>
      <c r="BP76" s="1">
        <f t="shared" si="2"/>
        <v>2195</v>
      </c>
      <c r="BQ76" s="1">
        <f t="shared" si="2"/>
        <v>1996</v>
      </c>
      <c r="BR76" s="1">
        <f t="shared" si="2"/>
        <v>1850</v>
      </c>
      <c r="BS76" s="1">
        <f t="shared" si="2"/>
        <v>22</v>
      </c>
      <c r="BT76" s="1">
        <f t="shared" si="2"/>
        <v>104</v>
      </c>
      <c r="BU76" s="1">
        <f t="shared" si="2"/>
        <v>511</v>
      </c>
      <c r="BV76" s="1">
        <f t="shared" si="2"/>
        <v>323</v>
      </c>
    </row>
    <row r="77" spans="1:74" x14ac:dyDescent="0.35">
      <c r="A77" s="61"/>
      <c r="B77" s="32" t="s">
        <v>124</v>
      </c>
      <c r="C77" s="1">
        <v>7199</v>
      </c>
      <c r="D77" s="1">
        <v>7159</v>
      </c>
      <c r="E77" s="1">
        <v>4986</v>
      </c>
      <c r="F77" s="1">
        <v>4970</v>
      </c>
      <c r="G77" s="1">
        <v>164</v>
      </c>
      <c r="H77" s="1">
        <v>222</v>
      </c>
      <c r="I77" s="1">
        <v>1991</v>
      </c>
      <c r="J77" s="1">
        <v>2025</v>
      </c>
      <c r="K77" s="1">
        <v>714</v>
      </c>
      <c r="L77" s="1">
        <v>0</v>
      </c>
      <c r="M77" s="1">
        <v>516</v>
      </c>
      <c r="N77" s="1">
        <v>0</v>
      </c>
      <c r="O77" s="1">
        <v>0</v>
      </c>
      <c r="P77" s="1">
        <v>6</v>
      </c>
      <c r="Q77" s="1">
        <v>192</v>
      </c>
      <c r="R77" s="1">
        <v>0</v>
      </c>
      <c r="S77" s="1">
        <v>96</v>
      </c>
      <c r="T77" s="1">
        <v>147</v>
      </c>
      <c r="U77" s="1">
        <v>96</v>
      </c>
      <c r="V77" s="1">
        <v>147</v>
      </c>
      <c r="W77" s="1">
        <v>0</v>
      </c>
      <c r="X77" s="1">
        <v>0</v>
      </c>
      <c r="Y77" s="1">
        <v>0</v>
      </c>
      <c r="Z77" s="1">
        <v>0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f t="shared" si="2"/>
        <v>8009</v>
      </c>
      <c r="BP77" s="1">
        <f t="shared" si="2"/>
        <v>7306</v>
      </c>
      <c r="BQ77" s="1">
        <f t="shared" si="2"/>
        <v>5598</v>
      </c>
      <c r="BR77" s="1">
        <f t="shared" si="2"/>
        <v>5117</v>
      </c>
      <c r="BS77" s="1">
        <f t="shared" si="2"/>
        <v>164</v>
      </c>
      <c r="BT77" s="1">
        <f t="shared" si="2"/>
        <v>228</v>
      </c>
      <c r="BU77" s="1">
        <f t="shared" si="2"/>
        <v>2183</v>
      </c>
      <c r="BV77" s="1">
        <f t="shared" si="2"/>
        <v>2025</v>
      </c>
    </row>
    <row r="78" spans="1:74" x14ac:dyDescent="0.35">
      <c r="A78" s="61"/>
      <c r="B78" s="32" t="s">
        <v>125</v>
      </c>
      <c r="C78" s="1">
        <v>18725</v>
      </c>
      <c r="D78" s="1">
        <v>16914</v>
      </c>
      <c r="E78" s="1">
        <v>13655</v>
      </c>
      <c r="F78" s="1">
        <v>13554</v>
      </c>
      <c r="G78" s="1">
        <v>615</v>
      </c>
      <c r="H78" s="1">
        <v>1062</v>
      </c>
      <c r="I78" s="1">
        <v>4008</v>
      </c>
      <c r="J78" s="1">
        <v>2745</v>
      </c>
      <c r="K78" s="1">
        <v>478</v>
      </c>
      <c r="L78" s="1">
        <v>177</v>
      </c>
      <c r="M78" s="1">
        <v>320</v>
      </c>
      <c r="N78" s="1">
        <v>144</v>
      </c>
      <c r="O78" s="1">
        <v>12</v>
      </c>
      <c r="P78" s="1">
        <v>30</v>
      </c>
      <c r="Q78" s="1">
        <v>128</v>
      </c>
      <c r="R78" s="1">
        <v>21</v>
      </c>
      <c r="S78" s="1">
        <v>2</v>
      </c>
      <c r="T78" s="1">
        <v>109</v>
      </c>
      <c r="U78" s="1">
        <v>2</v>
      </c>
      <c r="V78" s="1">
        <v>109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200</v>
      </c>
      <c r="AC78" s="1">
        <v>0</v>
      </c>
      <c r="AD78" s="1">
        <v>75</v>
      </c>
      <c r="AE78" s="1">
        <v>2</v>
      </c>
      <c r="AF78" s="1">
        <v>0</v>
      </c>
      <c r="AG78" s="1">
        <v>0</v>
      </c>
      <c r="AH78" s="1">
        <v>123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f t="shared" si="2"/>
        <v>19205</v>
      </c>
      <c r="BP78" s="1">
        <f t="shared" si="2"/>
        <v>17400</v>
      </c>
      <c r="BQ78" s="1">
        <f t="shared" si="2"/>
        <v>13977</v>
      </c>
      <c r="BR78" s="1">
        <f t="shared" si="2"/>
        <v>13882</v>
      </c>
      <c r="BS78" s="1">
        <f t="shared" si="2"/>
        <v>629</v>
      </c>
      <c r="BT78" s="1">
        <f t="shared" si="2"/>
        <v>1092</v>
      </c>
      <c r="BU78" s="1">
        <f t="shared" si="2"/>
        <v>4136</v>
      </c>
      <c r="BV78" s="1">
        <f t="shared" si="2"/>
        <v>2889</v>
      </c>
    </row>
    <row r="79" spans="1:74" x14ac:dyDescent="0.35">
      <c r="A79" s="61"/>
      <c r="B79" s="32" t="s">
        <v>126</v>
      </c>
      <c r="C79" s="1">
        <v>10392</v>
      </c>
      <c r="D79" s="1">
        <v>8375</v>
      </c>
      <c r="E79" s="1">
        <v>6607</v>
      </c>
      <c r="F79" s="1">
        <v>5450</v>
      </c>
      <c r="G79" s="1">
        <v>411</v>
      </c>
      <c r="H79" s="1">
        <v>485</v>
      </c>
      <c r="I79" s="1">
        <v>3300</v>
      </c>
      <c r="J79" s="1">
        <v>2514</v>
      </c>
      <c r="K79" s="1">
        <v>665</v>
      </c>
      <c r="L79" s="1">
        <v>0</v>
      </c>
      <c r="M79" s="1">
        <v>521</v>
      </c>
      <c r="N79" s="1">
        <v>0</v>
      </c>
      <c r="O79" s="1">
        <v>0</v>
      </c>
      <c r="P79" s="1">
        <v>25</v>
      </c>
      <c r="Q79" s="1">
        <v>119</v>
      </c>
      <c r="R79" s="1">
        <v>0</v>
      </c>
      <c r="S79" s="1">
        <v>0</v>
      </c>
      <c r="T79" s="1">
        <v>164</v>
      </c>
      <c r="U79" s="1">
        <v>0</v>
      </c>
      <c r="V79" s="1">
        <v>161</v>
      </c>
      <c r="W79" s="1">
        <v>0</v>
      </c>
      <c r="X79" s="1">
        <v>0</v>
      </c>
      <c r="Y79" s="1">
        <v>0</v>
      </c>
      <c r="Z79" s="1">
        <v>3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>
        <v>23</v>
      </c>
      <c r="AZ79" s="1">
        <v>9</v>
      </c>
      <c r="BA79" s="1">
        <v>23</v>
      </c>
      <c r="BB79" s="1">
        <v>9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f t="shared" si="2"/>
        <v>11080</v>
      </c>
      <c r="BP79" s="1">
        <f t="shared" si="2"/>
        <v>8548</v>
      </c>
      <c r="BQ79" s="1">
        <f t="shared" si="2"/>
        <v>7151</v>
      </c>
      <c r="BR79" s="1">
        <f t="shared" si="2"/>
        <v>5620</v>
      </c>
      <c r="BS79" s="1">
        <f t="shared" si="2"/>
        <v>411</v>
      </c>
      <c r="BT79" s="1">
        <f t="shared" si="2"/>
        <v>510</v>
      </c>
      <c r="BU79" s="1">
        <f t="shared" si="2"/>
        <v>3419</v>
      </c>
      <c r="BV79" s="1">
        <f t="shared" si="2"/>
        <v>2517</v>
      </c>
    </row>
    <row r="80" spans="1:74" x14ac:dyDescent="0.35">
      <c r="A80" s="61"/>
      <c r="B80" s="32" t="s">
        <v>127</v>
      </c>
      <c r="C80" s="1">
        <v>6990</v>
      </c>
      <c r="D80" s="1">
        <v>6219</v>
      </c>
      <c r="E80" s="1">
        <v>4821</v>
      </c>
      <c r="F80" s="1">
        <v>3975</v>
      </c>
      <c r="G80" s="1">
        <v>43</v>
      </c>
      <c r="H80" s="1">
        <v>54</v>
      </c>
      <c r="I80" s="1">
        <v>2115</v>
      </c>
      <c r="J80" s="1">
        <v>2201</v>
      </c>
      <c r="K80" s="1">
        <v>363</v>
      </c>
      <c r="L80" s="1">
        <v>0</v>
      </c>
      <c r="M80" s="1">
        <v>195</v>
      </c>
      <c r="N80" s="1">
        <v>0</v>
      </c>
      <c r="O80" s="1">
        <v>0</v>
      </c>
      <c r="P80" s="1">
        <v>0</v>
      </c>
      <c r="Q80" s="1">
        <v>168</v>
      </c>
      <c r="R80" s="1">
        <v>0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>
        <v>616</v>
      </c>
      <c r="BH80" s="1">
        <v>571</v>
      </c>
      <c r="BI80" s="1">
        <v>565</v>
      </c>
      <c r="BJ80" s="1">
        <v>547</v>
      </c>
      <c r="BK80" s="1">
        <v>1</v>
      </c>
      <c r="BL80" s="1">
        <v>1</v>
      </c>
      <c r="BM80" s="1">
        <v>50</v>
      </c>
      <c r="BN80" s="1">
        <v>23</v>
      </c>
      <c r="BO80" s="1">
        <f t="shared" si="2"/>
        <v>7969</v>
      </c>
      <c r="BP80" s="1">
        <f t="shared" si="2"/>
        <v>6790</v>
      </c>
      <c r="BQ80" s="1">
        <f t="shared" si="2"/>
        <v>5581</v>
      </c>
      <c r="BR80" s="1">
        <f t="shared" si="2"/>
        <v>4522</v>
      </c>
      <c r="BS80" s="1">
        <f t="shared" si="2"/>
        <v>44</v>
      </c>
      <c r="BT80" s="1">
        <f t="shared" si="2"/>
        <v>55</v>
      </c>
      <c r="BU80" s="1">
        <f t="shared" si="2"/>
        <v>2333</v>
      </c>
      <c r="BV80" s="1">
        <f t="shared" si="2"/>
        <v>2224</v>
      </c>
    </row>
    <row r="81" spans="1:74" x14ac:dyDescent="0.35">
      <c r="A81" s="61"/>
      <c r="B81" s="32" t="s">
        <v>128</v>
      </c>
      <c r="C81" s="1">
        <v>5346</v>
      </c>
      <c r="D81" s="1">
        <v>2238</v>
      </c>
      <c r="E81" s="1">
        <v>3484</v>
      </c>
      <c r="F81" s="1">
        <v>1109</v>
      </c>
      <c r="G81" s="1">
        <v>34</v>
      </c>
      <c r="H81" s="1">
        <v>99</v>
      </c>
      <c r="I81" s="1">
        <v>1763</v>
      </c>
      <c r="J81" s="1">
        <v>1095</v>
      </c>
      <c r="K81" s="1">
        <v>256</v>
      </c>
      <c r="L81" s="1">
        <v>0</v>
      </c>
      <c r="M81" s="1">
        <v>159</v>
      </c>
      <c r="N81" s="1">
        <v>0</v>
      </c>
      <c r="O81" s="1">
        <v>0</v>
      </c>
      <c r="P81" s="1">
        <v>0</v>
      </c>
      <c r="Q81" s="1">
        <v>97</v>
      </c>
      <c r="R81" s="1">
        <v>0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>
        <v>366</v>
      </c>
      <c r="BH81" s="1">
        <v>196</v>
      </c>
      <c r="BI81" s="1">
        <v>331</v>
      </c>
      <c r="BJ81" s="1">
        <v>157</v>
      </c>
      <c r="BK81" s="1">
        <v>0</v>
      </c>
      <c r="BL81" s="1">
        <v>0</v>
      </c>
      <c r="BM81" s="1">
        <v>35</v>
      </c>
      <c r="BN81" s="1">
        <v>39</v>
      </c>
      <c r="BO81" s="1">
        <f t="shared" si="2"/>
        <v>5968</v>
      </c>
      <c r="BP81" s="1">
        <f t="shared" si="2"/>
        <v>2434</v>
      </c>
      <c r="BQ81" s="1">
        <f t="shared" si="2"/>
        <v>3974</v>
      </c>
      <c r="BR81" s="1">
        <f t="shared" si="2"/>
        <v>1266</v>
      </c>
      <c r="BS81" s="1">
        <f t="shared" si="2"/>
        <v>34</v>
      </c>
      <c r="BT81" s="1">
        <f t="shared" si="2"/>
        <v>99</v>
      </c>
      <c r="BU81" s="1">
        <f t="shared" si="2"/>
        <v>1895</v>
      </c>
      <c r="BV81" s="1">
        <f t="shared" si="2"/>
        <v>1134</v>
      </c>
    </row>
    <row r="82" spans="1:74" x14ac:dyDescent="0.35">
      <c r="A82" s="61"/>
      <c r="B82" s="32" t="s">
        <v>129</v>
      </c>
      <c r="C82" s="1">
        <v>15876</v>
      </c>
      <c r="D82" s="1">
        <v>11500</v>
      </c>
      <c r="E82" s="1">
        <v>10196</v>
      </c>
      <c r="F82" s="1">
        <v>7604</v>
      </c>
      <c r="G82" s="1">
        <v>658</v>
      </c>
      <c r="H82" s="1">
        <v>536</v>
      </c>
      <c r="I82" s="1">
        <v>5144</v>
      </c>
      <c r="J82" s="1">
        <v>3238</v>
      </c>
      <c r="K82" s="1">
        <v>595</v>
      </c>
      <c r="L82" s="1">
        <v>96</v>
      </c>
      <c r="M82" s="1">
        <v>305</v>
      </c>
      <c r="N82" s="1">
        <v>62</v>
      </c>
      <c r="O82" s="1">
        <v>0</v>
      </c>
      <c r="P82" s="1">
        <v>1</v>
      </c>
      <c r="Q82" s="1">
        <v>289</v>
      </c>
      <c r="R82" s="1">
        <v>34</v>
      </c>
      <c r="S82" s="1">
        <v>14</v>
      </c>
      <c r="T82" s="1">
        <v>66</v>
      </c>
      <c r="U82" s="1">
        <v>14</v>
      </c>
      <c r="V82" s="1">
        <v>66</v>
      </c>
      <c r="W82" s="1">
        <v>0</v>
      </c>
      <c r="X82" s="1">
        <v>0</v>
      </c>
      <c r="Y82" s="1">
        <v>0</v>
      </c>
      <c r="Z82" s="1">
        <v>0</v>
      </c>
      <c r="AA82" s="1"/>
      <c r="AB82" s="1"/>
      <c r="AC82" s="1"/>
      <c r="AD82" s="1"/>
      <c r="AE82" s="1"/>
      <c r="AF82" s="1"/>
      <c r="AG82" s="1"/>
      <c r="AH82" s="1"/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/>
      <c r="AR82" s="1"/>
      <c r="AS82" s="1"/>
      <c r="AT82" s="1"/>
      <c r="AU82" s="1"/>
      <c r="AV82" s="1"/>
      <c r="AW82" s="1"/>
      <c r="AX82" s="1"/>
      <c r="AY82" s="1">
        <v>74</v>
      </c>
      <c r="AZ82" s="1">
        <v>8</v>
      </c>
      <c r="BA82" s="1">
        <v>74</v>
      </c>
      <c r="BB82" s="1">
        <v>8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f t="shared" si="2"/>
        <v>16559</v>
      </c>
      <c r="BP82" s="1">
        <f t="shared" si="2"/>
        <v>11670</v>
      </c>
      <c r="BQ82" s="1">
        <f t="shared" si="2"/>
        <v>10589</v>
      </c>
      <c r="BR82" s="1">
        <f t="shared" si="2"/>
        <v>7740</v>
      </c>
      <c r="BS82" s="1">
        <f t="shared" si="2"/>
        <v>658</v>
      </c>
      <c r="BT82" s="1">
        <f t="shared" si="2"/>
        <v>537</v>
      </c>
      <c r="BU82" s="1">
        <f t="shared" si="2"/>
        <v>5433</v>
      </c>
      <c r="BV82" s="1">
        <f t="shared" si="2"/>
        <v>3272</v>
      </c>
    </row>
    <row r="83" spans="1:74" x14ac:dyDescent="0.35">
      <c r="A83" s="61"/>
      <c r="B83" s="32" t="s">
        <v>130</v>
      </c>
      <c r="C83" s="1">
        <v>7605</v>
      </c>
      <c r="D83" s="1">
        <v>5058</v>
      </c>
      <c r="E83" s="1">
        <v>3602</v>
      </c>
      <c r="F83" s="1">
        <v>2092</v>
      </c>
      <c r="G83" s="1">
        <v>196</v>
      </c>
      <c r="H83" s="1">
        <v>84</v>
      </c>
      <c r="I83" s="1">
        <v>3919</v>
      </c>
      <c r="J83" s="1">
        <v>2770</v>
      </c>
      <c r="K83" s="1">
        <v>443</v>
      </c>
      <c r="L83" s="1">
        <v>0</v>
      </c>
      <c r="M83" s="1">
        <v>324</v>
      </c>
      <c r="N83" s="1">
        <v>0</v>
      </c>
      <c r="O83" s="1">
        <v>0</v>
      </c>
      <c r="P83" s="1">
        <v>40</v>
      </c>
      <c r="Q83" s="1">
        <v>79</v>
      </c>
      <c r="R83" s="1">
        <v>0</v>
      </c>
      <c r="S83" s="1">
        <v>108</v>
      </c>
      <c r="T83" s="1">
        <v>96</v>
      </c>
      <c r="U83" s="1">
        <v>108</v>
      </c>
      <c r="V83" s="1">
        <v>96</v>
      </c>
      <c r="W83" s="1">
        <v>0</v>
      </c>
      <c r="X83" s="1">
        <v>0</v>
      </c>
      <c r="Y83" s="1">
        <v>0</v>
      </c>
      <c r="Z83" s="1">
        <v>0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>
        <v>889</v>
      </c>
      <c r="BH83" s="1">
        <v>1263</v>
      </c>
      <c r="BI83" s="1">
        <v>765</v>
      </c>
      <c r="BJ83" s="1">
        <v>1094</v>
      </c>
      <c r="BK83" s="1">
        <v>7</v>
      </c>
      <c r="BL83" s="1">
        <v>13</v>
      </c>
      <c r="BM83" s="1">
        <v>117</v>
      </c>
      <c r="BN83" s="1">
        <v>156</v>
      </c>
      <c r="BO83" s="1">
        <f t="shared" si="2"/>
        <v>9045</v>
      </c>
      <c r="BP83" s="1">
        <f t="shared" si="2"/>
        <v>6417</v>
      </c>
      <c r="BQ83" s="1">
        <f t="shared" si="2"/>
        <v>4799</v>
      </c>
      <c r="BR83" s="1">
        <f t="shared" si="2"/>
        <v>3282</v>
      </c>
      <c r="BS83" s="1">
        <f t="shared" si="2"/>
        <v>203</v>
      </c>
      <c r="BT83" s="1">
        <f t="shared" si="2"/>
        <v>137</v>
      </c>
      <c r="BU83" s="1">
        <f t="shared" si="2"/>
        <v>4115</v>
      </c>
      <c r="BV83" s="1">
        <f t="shared" ref="BV83:BV146" si="3">BN83+BF83+AX83+AP83+AH83+Z83+R83+J83</f>
        <v>2926</v>
      </c>
    </row>
    <row r="84" spans="1:74" x14ac:dyDescent="0.35">
      <c r="A84" s="61"/>
      <c r="B84" s="32" t="s">
        <v>131</v>
      </c>
      <c r="C84" s="1">
        <v>2952</v>
      </c>
      <c r="D84" s="1">
        <v>242</v>
      </c>
      <c r="E84" s="1">
        <v>2017</v>
      </c>
      <c r="F84" s="1">
        <v>128</v>
      </c>
      <c r="G84" s="1">
        <v>11</v>
      </c>
      <c r="H84" s="1">
        <v>88</v>
      </c>
      <c r="I84" s="1">
        <v>847</v>
      </c>
      <c r="J84" s="1">
        <v>103</v>
      </c>
      <c r="K84" s="1">
        <v>393</v>
      </c>
      <c r="L84" s="1">
        <v>0</v>
      </c>
      <c r="M84" s="1">
        <v>249</v>
      </c>
      <c r="N84" s="1">
        <v>0</v>
      </c>
      <c r="O84" s="1">
        <v>0</v>
      </c>
      <c r="P84" s="1">
        <v>0</v>
      </c>
      <c r="Q84" s="1">
        <v>144</v>
      </c>
      <c r="R84" s="1">
        <v>0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f t="shared" ref="BO84:BU120" si="4">BG84+AY84+AQ84+AI84+AA84+S84+K84+C84</f>
        <v>3345</v>
      </c>
      <c r="BP84" s="1">
        <f t="shared" si="4"/>
        <v>242</v>
      </c>
      <c r="BQ84" s="1">
        <f t="shared" si="4"/>
        <v>2266</v>
      </c>
      <c r="BR84" s="1">
        <f t="shared" si="4"/>
        <v>128</v>
      </c>
      <c r="BS84" s="1">
        <f t="shared" si="4"/>
        <v>11</v>
      </c>
      <c r="BT84" s="1">
        <f t="shared" si="4"/>
        <v>88</v>
      </c>
      <c r="BU84" s="1">
        <f t="shared" si="4"/>
        <v>991</v>
      </c>
      <c r="BV84" s="1">
        <f t="shared" si="3"/>
        <v>103</v>
      </c>
    </row>
    <row r="85" spans="1:74" x14ac:dyDescent="0.35">
      <c r="A85" s="61"/>
      <c r="B85" s="32" t="s">
        <v>132</v>
      </c>
      <c r="C85" s="1">
        <v>1495</v>
      </c>
      <c r="D85" s="1">
        <v>1475</v>
      </c>
      <c r="E85" s="1">
        <v>1155</v>
      </c>
      <c r="F85" s="1">
        <v>1041</v>
      </c>
      <c r="G85" s="1">
        <v>117</v>
      </c>
      <c r="H85" s="1">
        <v>56</v>
      </c>
      <c r="I85" s="1">
        <v>284</v>
      </c>
      <c r="J85" s="1">
        <v>317</v>
      </c>
      <c r="K85" s="1">
        <v>406</v>
      </c>
      <c r="L85" s="1">
        <v>0</v>
      </c>
      <c r="M85" s="1">
        <v>262</v>
      </c>
      <c r="N85" s="1">
        <v>0</v>
      </c>
      <c r="O85" s="1">
        <v>0</v>
      </c>
      <c r="P85" s="1">
        <v>22</v>
      </c>
      <c r="Q85" s="1">
        <v>122</v>
      </c>
      <c r="R85" s="1">
        <v>0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f t="shared" si="4"/>
        <v>1901</v>
      </c>
      <c r="BP85" s="1">
        <f t="shared" si="4"/>
        <v>1475</v>
      </c>
      <c r="BQ85" s="1">
        <f t="shared" si="4"/>
        <v>1417</v>
      </c>
      <c r="BR85" s="1">
        <f t="shared" si="4"/>
        <v>1041</v>
      </c>
      <c r="BS85" s="1">
        <f t="shared" si="4"/>
        <v>117</v>
      </c>
      <c r="BT85" s="1">
        <f t="shared" si="4"/>
        <v>78</v>
      </c>
      <c r="BU85" s="1">
        <f t="shared" si="4"/>
        <v>406</v>
      </c>
      <c r="BV85" s="1">
        <f t="shared" si="3"/>
        <v>317</v>
      </c>
    </row>
    <row r="86" spans="1:74" x14ac:dyDescent="0.35">
      <c r="A86" s="61"/>
      <c r="B86" s="32" t="s">
        <v>133</v>
      </c>
      <c r="C86" s="1">
        <v>103409</v>
      </c>
      <c r="D86" s="1">
        <v>99653</v>
      </c>
      <c r="E86" s="1">
        <v>77698</v>
      </c>
      <c r="F86" s="1">
        <v>80636</v>
      </c>
      <c r="G86" s="1">
        <v>3134</v>
      </c>
      <c r="H86" s="1">
        <v>4328</v>
      </c>
      <c r="I86" s="1">
        <v>21383</v>
      </c>
      <c r="J86" s="1">
        <v>15883</v>
      </c>
      <c r="K86" s="1">
        <v>2288</v>
      </c>
      <c r="L86" s="1">
        <v>2229</v>
      </c>
      <c r="M86" s="1">
        <v>1536</v>
      </c>
      <c r="N86" s="1">
        <v>1718</v>
      </c>
      <c r="O86" s="1">
        <v>211</v>
      </c>
      <c r="P86" s="1">
        <v>127</v>
      </c>
      <c r="Q86" s="1">
        <v>625</v>
      </c>
      <c r="R86" s="1">
        <v>300</v>
      </c>
      <c r="S86" s="1">
        <v>280</v>
      </c>
      <c r="T86" s="1">
        <v>850</v>
      </c>
      <c r="U86" s="1">
        <v>270</v>
      </c>
      <c r="V86" s="1">
        <v>826</v>
      </c>
      <c r="W86" s="1">
        <v>24</v>
      </c>
      <c r="X86" s="1">
        <v>10</v>
      </c>
      <c r="Y86" s="1">
        <v>0</v>
      </c>
      <c r="Z86" s="1">
        <v>0</v>
      </c>
      <c r="AA86" s="1">
        <v>323</v>
      </c>
      <c r="AB86" s="1">
        <v>298</v>
      </c>
      <c r="AC86" s="1">
        <v>198</v>
      </c>
      <c r="AD86" s="1">
        <v>180</v>
      </c>
      <c r="AE86" s="1">
        <v>3</v>
      </c>
      <c r="AF86" s="1">
        <v>7</v>
      </c>
      <c r="AG86" s="1">
        <v>118</v>
      </c>
      <c r="AH86" s="1">
        <v>115</v>
      </c>
      <c r="AI86" s="1">
        <v>13037</v>
      </c>
      <c r="AJ86" s="1">
        <v>6014</v>
      </c>
      <c r="AK86" s="1">
        <v>11794</v>
      </c>
      <c r="AL86" s="1">
        <v>5403</v>
      </c>
      <c r="AM86" s="1">
        <v>48</v>
      </c>
      <c r="AN86" s="1">
        <v>134</v>
      </c>
      <c r="AO86" s="1">
        <v>1109</v>
      </c>
      <c r="AP86" s="1">
        <v>563</v>
      </c>
      <c r="AQ86" s="1">
        <v>272</v>
      </c>
      <c r="AR86" s="1">
        <v>375</v>
      </c>
      <c r="AS86" s="1">
        <v>205</v>
      </c>
      <c r="AT86" s="1">
        <v>239</v>
      </c>
      <c r="AU86" s="1">
        <v>6</v>
      </c>
      <c r="AV86" s="1">
        <v>3</v>
      </c>
      <c r="AW86" s="1">
        <v>64</v>
      </c>
      <c r="AX86" s="1">
        <v>130</v>
      </c>
      <c r="AY86" s="1">
        <v>195</v>
      </c>
      <c r="AZ86" s="1">
        <v>223</v>
      </c>
      <c r="BA86" s="1">
        <v>193</v>
      </c>
      <c r="BB86" s="1">
        <v>217</v>
      </c>
      <c r="BC86" s="1">
        <v>0</v>
      </c>
      <c r="BD86" s="1">
        <v>0</v>
      </c>
      <c r="BE86" s="1">
        <v>2</v>
      </c>
      <c r="BF86" s="1">
        <v>6</v>
      </c>
      <c r="BG86" s="1">
        <v>1</v>
      </c>
      <c r="BH86" s="1">
        <v>26</v>
      </c>
      <c r="BI86" s="1">
        <v>1</v>
      </c>
      <c r="BJ86" s="1">
        <v>26</v>
      </c>
      <c r="BK86" s="1">
        <v>0</v>
      </c>
      <c r="BL86" s="1">
        <v>0</v>
      </c>
      <c r="BM86" s="1">
        <v>0</v>
      </c>
      <c r="BN86" s="1">
        <v>0</v>
      </c>
      <c r="BO86" s="1">
        <f t="shared" si="4"/>
        <v>119805</v>
      </c>
      <c r="BP86" s="1">
        <f t="shared" si="4"/>
        <v>109668</v>
      </c>
      <c r="BQ86" s="1">
        <f t="shared" si="4"/>
        <v>91895</v>
      </c>
      <c r="BR86" s="1">
        <f t="shared" si="4"/>
        <v>89245</v>
      </c>
      <c r="BS86" s="1">
        <f t="shared" si="4"/>
        <v>3426</v>
      </c>
      <c r="BT86" s="1">
        <f t="shared" si="4"/>
        <v>4609</v>
      </c>
      <c r="BU86" s="1">
        <f t="shared" si="4"/>
        <v>23301</v>
      </c>
      <c r="BV86" s="1">
        <f t="shared" si="3"/>
        <v>16997</v>
      </c>
    </row>
    <row r="87" spans="1:74" x14ac:dyDescent="0.35">
      <c r="A87" s="61"/>
      <c r="B87" s="32" t="s">
        <v>134</v>
      </c>
      <c r="C87" s="1">
        <v>20596</v>
      </c>
      <c r="D87" s="1">
        <v>17405</v>
      </c>
      <c r="E87" s="1">
        <v>13862</v>
      </c>
      <c r="F87" s="1">
        <v>12535</v>
      </c>
      <c r="G87" s="1">
        <v>752</v>
      </c>
      <c r="H87" s="1">
        <v>1082</v>
      </c>
      <c r="I87" s="1">
        <v>5652</v>
      </c>
      <c r="J87" s="1">
        <v>4118</v>
      </c>
      <c r="K87" s="1">
        <v>1626</v>
      </c>
      <c r="L87" s="1">
        <v>1129</v>
      </c>
      <c r="M87" s="1">
        <v>993</v>
      </c>
      <c r="N87" s="1">
        <v>693</v>
      </c>
      <c r="O87" s="1">
        <v>14</v>
      </c>
      <c r="P87" s="1">
        <v>9</v>
      </c>
      <c r="Q87" s="1">
        <v>624</v>
      </c>
      <c r="R87" s="1">
        <v>422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>
        <v>1380</v>
      </c>
      <c r="AJ87" s="1">
        <v>561</v>
      </c>
      <c r="AK87" s="1">
        <v>1244</v>
      </c>
      <c r="AL87" s="1">
        <v>514</v>
      </c>
      <c r="AM87" s="1">
        <v>6</v>
      </c>
      <c r="AN87" s="1">
        <v>9</v>
      </c>
      <c r="AO87" s="1">
        <v>127</v>
      </c>
      <c r="AP87" s="1">
        <v>41</v>
      </c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f t="shared" si="4"/>
        <v>23602</v>
      </c>
      <c r="BP87" s="1">
        <f t="shared" si="4"/>
        <v>19095</v>
      </c>
      <c r="BQ87" s="1">
        <f t="shared" si="4"/>
        <v>16099</v>
      </c>
      <c r="BR87" s="1">
        <f t="shared" si="4"/>
        <v>13742</v>
      </c>
      <c r="BS87" s="1">
        <f t="shared" si="4"/>
        <v>772</v>
      </c>
      <c r="BT87" s="1">
        <f t="shared" si="4"/>
        <v>1100</v>
      </c>
      <c r="BU87" s="1">
        <f t="shared" si="4"/>
        <v>6403</v>
      </c>
      <c r="BV87" s="1">
        <f t="shared" si="3"/>
        <v>4581</v>
      </c>
    </row>
    <row r="88" spans="1:74" x14ac:dyDescent="0.35">
      <c r="A88" s="60" t="s">
        <v>7</v>
      </c>
      <c r="B88" s="32" t="s">
        <v>135</v>
      </c>
      <c r="C88" s="1">
        <v>22475</v>
      </c>
      <c r="D88" s="1">
        <v>11789</v>
      </c>
      <c r="E88" s="1">
        <v>17630</v>
      </c>
      <c r="F88" s="1">
        <v>8577</v>
      </c>
      <c r="G88" s="1">
        <v>345</v>
      </c>
      <c r="H88" s="1">
        <v>802</v>
      </c>
      <c r="I88" s="1">
        <v>4043</v>
      </c>
      <c r="J88" s="1">
        <v>2867</v>
      </c>
      <c r="K88" s="1">
        <v>2408</v>
      </c>
      <c r="L88" s="1">
        <v>1415</v>
      </c>
      <c r="M88" s="1">
        <v>1859</v>
      </c>
      <c r="N88" s="1">
        <v>1066</v>
      </c>
      <c r="O88" s="1">
        <v>13</v>
      </c>
      <c r="P88" s="1">
        <v>11</v>
      </c>
      <c r="Q88" s="1">
        <v>538</v>
      </c>
      <c r="R88" s="1">
        <v>336</v>
      </c>
      <c r="S88" s="1">
        <v>112</v>
      </c>
      <c r="T88" s="1">
        <v>88</v>
      </c>
      <c r="U88" s="1">
        <v>112</v>
      </c>
      <c r="V88" s="1">
        <v>88</v>
      </c>
      <c r="W88" s="1">
        <v>0</v>
      </c>
      <c r="X88" s="1">
        <v>0</v>
      </c>
      <c r="Y88" s="1">
        <v>0</v>
      </c>
      <c r="Z88" s="1">
        <v>0</v>
      </c>
      <c r="AA88" s="1"/>
      <c r="AB88" s="1"/>
      <c r="AC88" s="1"/>
      <c r="AD88" s="1"/>
      <c r="AE88" s="1"/>
      <c r="AF88" s="1"/>
      <c r="AG88" s="1"/>
      <c r="AH88" s="1"/>
      <c r="AI88" s="1">
        <v>888</v>
      </c>
      <c r="AJ88" s="1">
        <v>192</v>
      </c>
      <c r="AK88" s="1">
        <v>771</v>
      </c>
      <c r="AL88" s="1">
        <v>177</v>
      </c>
      <c r="AM88" s="1">
        <v>0</v>
      </c>
      <c r="AN88" s="1">
        <v>12</v>
      </c>
      <c r="AO88" s="1">
        <v>105</v>
      </c>
      <c r="AP88" s="1">
        <v>15</v>
      </c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>
        <v>286</v>
      </c>
      <c r="BH88" s="1">
        <v>294</v>
      </c>
      <c r="BI88" s="1">
        <v>279</v>
      </c>
      <c r="BJ88" s="1">
        <v>292</v>
      </c>
      <c r="BK88" s="1">
        <v>0</v>
      </c>
      <c r="BL88" s="1">
        <v>0</v>
      </c>
      <c r="BM88" s="1">
        <v>7</v>
      </c>
      <c r="BN88" s="1">
        <v>2</v>
      </c>
      <c r="BO88" s="1">
        <f t="shared" si="4"/>
        <v>26169</v>
      </c>
      <c r="BP88" s="1">
        <f t="shared" si="4"/>
        <v>13778</v>
      </c>
      <c r="BQ88" s="1">
        <f t="shared" si="4"/>
        <v>20651</v>
      </c>
      <c r="BR88" s="1">
        <f t="shared" si="4"/>
        <v>10200</v>
      </c>
      <c r="BS88" s="1">
        <f t="shared" si="4"/>
        <v>358</v>
      </c>
      <c r="BT88" s="1">
        <f t="shared" si="4"/>
        <v>825</v>
      </c>
      <c r="BU88" s="1">
        <f t="shared" si="4"/>
        <v>4693</v>
      </c>
      <c r="BV88" s="1">
        <f t="shared" si="3"/>
        <v>3220</v>
      </c>
    </row>
    <row r="89" spans="1:74" x14ac:dyDescent="0.35">
      <c r="A89" s="61"/>
      <c r="B89" s="32" t="s">
        <v>136</v>
      </c>
      <c r="C89" s="1">
        <v>9930</v>
      </c>
      <c r="D89" s="1">
        <v>7500</v>
      </c>
      <c r="E89" s="1">
        <v>8222</v>
      </c>
      <c r="F89" s="1">
        <v>6224</v>
      </c>
      <c r="G89" s="1">
        <v>51</v>
      </c>
      <c r="H89" s="1">
        <v>340</v>
      </c>
      <c r="I89" s="1">
        <v>1368</v>
      </c>
      <c r="J89" s="1">
        <v>1225</v>
      </c>
      <c r="K89" s="1">
        <v>1966</v>
      </c>
      <c r="L89" s="1">
        <v>1900</v>
      </c>
      <c r="M89" s="1">
        <v>1568</v>
      </c>
      <c r="N89" s="1">
        <v>1652</v>
      </c>
      <c r="O89" s="1">
        <v>30</v>
      </c>
      <c r="P89" s="1">
        <v>47</v>
      </c>
      <c r="Q89" s="1">
        <v>351</v>
      </c>
      <c r="R89" s="1">
        <v>218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72</v>
      </c>
      <c r="AB89" s="1">
        <v>0</v>
      </c>
      <c r="AC89" s="1">
        <v>69</v>
      </c>
      <c r="AD89" s="1">
        <v>0</v>
      </c>
      <c r="AE89" s="1">
        <v>0</v>
      </c>
      <c r="AF89" s="1">
        <v>0</v>
      </c>
      <c r="AG89" s="1">
        <v>3</v>
      </c>
      <c r="AH89" s="1">
        <v>0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>
        <v>0</v>
      </c>
      <c r="BH89" s="1">
        <v>201</v>
      </c>
      <c r="BI89" s="1">
        <v>0</v>
      </c>
      <c r="BJ89" s="1">
        <v>201</v>
      </c>
      <c r="BK89" s="1">
        <v>0</v>
      </c>
      <c r="BL89" s="1">
        <v>0</v>
      </c>
      <c r="BM89" s="1">
        <v>0</v>
      </c>
      <c r="BN89" s="1">
        <v>0</v>
      </c>
      <c r="BO89" s="1">
        <f t="shared" si="4"/>
        <v>11968</v>
      </c>
      <c r="BP89" s="1">
        <f t="shared" si="4"/>
        <v>9601</v>
      </c>
      <c r="BQ89" s="1">
        <f t="shared" si="4"/>
        <v>9859</v>
      </c>
      <c r="BR89" s="1">
        <f t="shared" si="4"/>
        <v>8077</v>
      </c>
      <c r="BS89" s="1">
        <f t="shared" si="4"/>
        <v>81</v>
      </c>
      <c r="BT89" s="1">
        <f t="shared" si="4"/>
        <v>387</v>
      </c>
      <c r="BU89" s="1">
        <f t="shared" si="4"/>
        <v>1722</v>
      </c>
      <c r="BV89" s="1">
        <f t="shared" si="3"/>
        <v>1443</v>
      </c>
    </row>
    <row r="90" spans="1:74" x14ac:dyDescent="0.35">
      <c r="A90" s="61"/>
      <c r="B90" s="32" t="s">
        <v>137</v>
      </c>
      <c r="C90" s="1">
        <v>28213</v>
      </c>
      <c r="D90" s="1">
        <v>21106</v>
      </c>
      <c r="E90" s="1">
        <v>21532</v>
      </c>
      <c r="F90" s="1">
        <v>15954</v>
      </c>
      <c r="G90" s="1">
        <v>684</v>
      </c>
      <c r="H90" s="1">
        <v>809</v>
      </c>
      <c r="I90" s="1">
        <v>5872</v>
      </c>
      <c r="J90" s="1">
        <v>4468</v>
      </c>
      <c r="K90" s="1">
        <v>3647</v>
      </c>
      <c r="L90" s="1">
        <v>1783</v>
      </c>
      <c r="M90" s="1">
        <v>2480</v>
      </c>
      <c r="N90" s="1">
        <v>1227</v>
      </c>
      <c r="O90" s="1">
        <v>79</v>
      </c>
      <c r="P90" s="1">
        <v>25</v>
      </c>
      <c r="Q90" s="1">
        <v>1142</v>
      </c>
      <c r="R90" s="1">
        <v>477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268</v>
      </c>
      <c r="AB90" s="1">
        <v>108</v>
      </c>
      <c r="AC90" s="1">
        <v>142</v>
      </c>
      <c r="AD90" s="1">
        <v>49</v>
      </c>
      <c r="AE90" s="1">
        <v>0</v>
      </c>
      <c r="AF90" s="1">
        <v>0</v>
      </c>
      <c r="AG90" s="1">
        <v>126</v>
      </c>
      <c r="AH90" s="1">
        <v>59</v>
      </c>
      <c r="AI90" s="1">
        <v>917</v>
      </c>
      <c r="AJ90" s="1">
        <v>267</v>
      </c>
      <c r="AK90" s="1">
        <v>793</v>
      </c>
      <c r="AL90" s="1">
        <v>240</v>
      </c>
      <c r="AM90" s="1">
        <v>3</v>
      </c>
      <c r="AN90" s="1">
        <v>6</v>
      </c>
      <c r="AO90" s="1">
        <v>118</v>
      </c>
      <c r="AP90" s="1">
        <v>24</v>
      </c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>
        <v>275</v>
      </c>
      <c r="BH90" s="1">
        <v>643</v>
      </c>
      <c r="BI90" s="1">
        <v>244</v>
      </c>
      <c r="BJ90" s="1">
        <v>604</v>
      </c>
      <c r="BK90" s="1">
        <v>19</v>
      </c>
      <c r="BL90" s="1">
        <v>3</v>
      </c>
      <c r="BM90" s="1">
        <v>12</v>
      </c>
      <c r="BN90" s="1">
        <v>36</v>
      </c>
      <c r="BO90" s="1">
        <f t="shared" si="4"/>
        <v>33320</v>
      </c>
      <c r="BP90" s="1">
        <f t="shared" si="4"/>
        <v>23907</v>
      </c>
      <c r="BQ90" s="1">
        <f t="shared" si="4"/>
        <v>25191</v>
      </c>
      <c r="BR90" s="1">
        <f t="shared" si="4"/>
        <v>18074</v>
      </c>
      <c r="BS90" s="1">
        <f t="shared" si="4"/>
        <v>785</v>
      </c>
      <c r="BT90" s="1">
        <f t="shared" si="4"/>
        <v>843</v>
      </c>
      <c r="BU90" s="1">
        <f t="shared" si="4"/>
        <v>7270</v>
      </c>
      <c r="BV90" s="1">
        <f t="shared" si="3"/>
        <v>5064</v>
      </c>
    </row>
    <row r="91" spans="1:74" x14ac:dyDescent="0.35">
      <c r="A91" s="61"/>
      <c r="B91" s="32" t="s">
        <v>138</v>
      </c>
      <c r="C91" s="1">
        <v>4964</v>
      </c>
      <c r="D91" s="1">
        <v>3032</v>
      </c>
      <c r="E91" s="1">
        <v>3980</v>
      </c>
      <c r="F91" s="1">
        <v>2346</v>
      </c>
      <c r="G91" s="1">
        <v>71</v>
      </c>
      <c r="H91" s="1">
        <v>37</v>
      </c>
      <c r="I91" s="1">
        <v>947</v>
      </c>
      <c r="J91" s="1">
        <v>615</v>
      </c>
      <c r="K91" s="1">
        <v>473</v>
      </c>
      <c r="L91" s="1">
        <v>70</v>
      </c>
      <c r="M91" s="1">
        <v>454</v>
      </c>
      <c r="N91" s="1">
        <v>70</v>
      </c>
      <c r="O91" s="1">
        <v>0</v>
      </c>
      <c r="P91" s="1">
        <v>3</v>
      </c>
      <c r="Q91" s="1">
        <v>16</v>
      </c>
      <c r="R91" s="1">
        <v>0</v>
      </c>
      <c r="S91" s="1">
        <v>14</v>
      </c>
      <c r="T91" s="1">
        <v>0</v>
      </c>
      <c r="U91" s="1">
        <v>14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>
        <v>354</v>
      </c>
      <c r="BH91" s="1">
        <v>88</v>
      </c>
      <c r="BI91" s="1">
        <v>330</v>
      </c>
      <c r="BJ91" s="1">
        <v>88</v>
      </c>
      <c r="BK91" s="1">
        <v>0</v>
      </c>
      <c r="BL91" s="1">
        <v>0</v>
      </c>
      <c r="BM91" s="1">
        <v>24</v>
      </c>
      <c r="BN91" s="1">
        <v>0</v>
      </c>
      <c r="BO91" s="1">
        <f t="shared" si="4"/>
        <v>5805</v>
      </c>
      <c r="BP91" s="1">
        <f t="shared" si="4"/>
        <v>3190</v>
      </c>
      <c r="BQ91" s="1">
        <f t="shared" si="4"/>
        <v>4778</v>
      </c>
      <c r="BR91" s="1">
        <f t="shared" si="4"/>
        <v>2504</v>
      </c>
      <c r="BS91" s="1">
        <f t="shared" si="4"/>
        <v>71</v>
      </c>
      <c r="BT91" s="1">
        <f t="shared" si="4"/>
        <v>40</v>
      </c>
      <c r="BU91" s="1">
        <f t="shared" si="4"/>
        <v>987</v>
      </c>
      <c r="BV91" s="1">
        <f t="shared" si="3"/>
        <v>615</v>
      </c>
    </row>
    <row r="92" spans="1:74" x14ac:dyDescent="0.35">
      <c r="A92" s="61"/>
      <c r="B92" s="32" t="s">
        <v>139</v>
      </c>
      <c r="C92" s="1">
        <v>4274</v>
      </c>
      <c r="D92" s="1">
        <v>2649</v>
      </c>
      <c r="E92" s="1">
        <v>3568</v>
      </c>
      <c r="F92" s="1">
        <v>2034</v>
      </c>
      <c r="G92" s="1">
        <v>32</v>
      </c>
      <c r="H92" s="1">
        <v>130</v>
      </c>
      <c r="I92" s="1">
        <v>576</v>
      </c>
      <c r="J92" s="1">
        <v>583</v>
      </c>
      <c r="K92" s="1">
        <v>784</v>
      </c>
      <c r="L92" s="1">
        <v>578</v>
      </c>
      <c r="M92" s="1">
        <v>588</v>
      </c>
      <c r="N92" s="1">
        <v>481</v>
      </c>
      <c r="O92" s="1">
        <v>10</v>
      </c>
      <c r="P92" s="1">
        <v>20</v>
      </c>
      <c r="Q92" s="1">
        <v>176</v>
      </c>
      <c r="R92" s="1">
        <v>87</v>
      </c>
      <c r="S92" s="1">
        <v>28</v>
      </c>
      <c r="T92" s="1">
        <v>26</v>
      </c>
      <c r="U92" s="1">
        <v>28</v>
      </c>
      <c r="V92" s="1">
        <v>26</v>
      </c>
      <c r="W92" s="1">
        <v>0</v>
      </c>
      <c r="X92" s="1">
        <v>0</v>
      </c>
      <c r="Y92" s="1">
        <v>0</v>
      </c>
      <c r="Z92" s="1">
        <v>0</v>
      </c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f t="shared" si="4"/>
        <v>5086</v>
      </c>
      <c r="BP92" s="1">
        <f t="shared" si="4"/>
        <v>3253</v>
      </c>
      <c r="BQ92" s="1">
        <f t="shared" si="4"/>
        <v>4184</v>
      </c>
      <c r="BR92" s="1">
        <f t="shared" si="4"/>
        <v>2541</v>
      </c>
      <c r="BS92" s="1">
        <f t="shared" si="4"/>
        <v>42</v>
      </c>
      <c r="BT92" s="1">
        <f t="shared" si="4"/>
        <v>150</v>
      </c>
      <c r="BU92" s="1">
        <f t="shared" si="4"/>
        <v>752</v>
      </c>
      <c r="BV92" s="1">
        <f t="shared" si="3"/>
        <v>670</v>
      </c>
    </row>
    <row r="93" spans="1:74" x14ac:dyDescent="0.35">
      <c r="A93" s="61"/>
      <c r="B93" s="32" t="s">
        <v>140</v>
      </c>
      <c r="C93" s="1">
        <v>6906</v>
      </c>
      <c r="D93" s="1">
        <v>4718</v>
      </c>
      <c r="E93" s="1">
        <v>5739</v>
      </c>
      <c r="F93" s="1">
        <v>3890</v>
      </c>
      <c r="G93" s="1">
        <v>36</v>
      </c>
      <c r="H93" s="1">
        <v>46</v>
      </c>
      <c r="I93" s="1">
        <v>1121</v>
      </c>
      <c r="J93" s="1">
        <v>792</v>
      </c>
      <c r="K93" s="1">
        <v>1761</v>
      </c>
      <c r="L93" s="1">
        <v>339</v>
      </c>
      <c r="M93" s="1">
        <v>1214</v>
      </c>
      <c r="N93" s="1">
        <v>223</v>
      </c>
      <c r="O93" s="1">
        <v>0</v>
      </c>
      <c r="P93" s="1">
        <v>71</v>
      </c>
      <c r="Q93" s="1">
        <v>476</v>
      </c>
      <c r="R93" s="1">
        <v>116</v>
      </c>
      <c r="S93" s="1">
        <v>51</v>
      </c>
      <c r="T93" s="1">
        <v>34</v>
      </c>
      <c r="U93" s="1">
        <v>51</v>
      </c>
      <c r="V93" s="1">
        <v>34</v>
      </c>
      <c r="W93" s="1">
        <v>0</v>
      </c>
      <c r="X93" s="1">
        <v>0</v>
      </c>
      <c r="Y93" s="1">
        <v>0</v>
      </c>
      <c r="Z93" s="1">
        <v>0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>
        <v>25</v>
      </c>
      <c r="BH93" s="1">
        <v>153</v>
      </c>
      <c r="BI93" s="1">
        <v>25</v>
      </c>
      <c r="BJ93" s="1">
        <v>153</v>
      </c>
      <c r="BK93" s="1">
        <v>0</v>
      </c>
      <c r="BL93" s="1">
        <v>0</v>
      </c>
      <c r="BM93" s="1">
        <v>0</v>
      </c>
      <c r="BN93" s="1">
        <v>0</v>
      </c>
      <c r="BO93" s="1">
        <f t="shared" si="4"/>
        <v>8743</v>
      </c>
      <c r="BP93" s="1">
        <f t="shared" si="4"/>
        <v>5244</v>
      </c>
      <c r="BQ93" s="1">
        <f t="shared" si="4"/>
        <v>7029</v>
      </c>
      <c r="BR93" s="1">
        <f t="shared" si="4"/>
        <v>4300</v>
      </c>
      <c r="BS93" s="1">
        <f t="shared" si="4"/>
        <v>36</v>
      </c>
      <c r="BT93" s="1">
        <f t="shared" si="4"/>
        <v>117</v>
      </c>
      <c r="BU93" s="1">
        <f t="shared" si="4"/>
        <v>1597</v>
      </c>
      <c r="BV93" s="1">
        <f t="shared" si="3"/>
        <v>908</v>
      </c>
    </row>
    <row r="94" spans="1:74" x14ac:dyDescent="0.35">
      <c r="A94" s="61"/>
      <c r="B94" s="32" t="s">
        <v>141</v>
      </c>
      <c r="C94" s="1">
        <v>3407</v>
      </c>
      <c r="D94" s="1">
        <v>2587</v>
      </c>
      <c r="E94" s="1">
        <v>2796</v>
      </c>
      <c r="F94" s="1">
        <v>2175</v>
      </c>
      <c r="G94" s="1">
        <v>2</v>
      </c>
      <c r="H94" s="1">
        <v>16</v>
      </c>
      <c r="I94" s="1">
        <v>595</v>
      </c>
      <c r="J94" s="1">
        <v>410</v>
      </c>
      <c r="K94" s="1">
        <v>328</v>
      </c>
      <c r="L94" s="1">
        <v>0</v>
      </c>
      <c r="M94" s="1">
        <v>276</v>
      </c>
      <c r="N94" s="1">
        <v>0</v>
      </c>
      <c r="O94" s="1">
        <v>0</v>
      </c>
      <c r="P94" s="1">
        <v>0</v>
      </c>
      <c r="Q94" s="1">
        <v>52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/>
      <c r="AB94" s="1"/>
      <c r="AC94" s="1"/>
      <c r="AD94" s="1"/>
      <c r="AE94" s="1"/>
      <c r="AF94" s="1"/>
      <c r="AG94" s="1"/>
      <c r="AH94" s="1"/>
      <c r="AI94" s="1">
        <v>49</v>
      </c>
      <c r="AJ94" s="1">
        <v>120</v>
      </c>
      <c r="AK94" s="1">
        <v>43</v>
      </c>
      <c r="AL94" s="1">
        <v>85</v>
      </c>
      <c r="AM94" s="1">
        <v>3</v>
      </c>
      <c r="AN94" s="1">
        <v>0</v>
      </c>
      <c r="AO94" s="1">
        <v>6</v>
      </c>
      <c r="AP94" s="1">
        <v>32</v>
      </c>
      <c r="AQ94" s="1">
        <v>69</v>
      </c>
      <c r="AR94" s="1">
        <v>0</v>
      </c>
      <c r="AS94" s="1">
        <v>53</v>
      </c>
      <c r="AT94" s="1">
        <v>0</v>
      </c>
      <c r="AU94" s="1">
        <v>0</v>
      </c>
      <c r="AV94" s="1">
        <v>1</v>
      </c>
      <c r="AW94" s="1">
        <v>15</v>
      </c>
      <c r="AX94" s="1">
        <v>0</v>
      </c>
      <c r="AY94" s="1"/>
      <c r="AZ94" s="1"/>
      <c r="BA94" s="1"/>
      <c r="BB94" s="1"/>
      <c r="BC94" s="1"/>
      <c r="BD94" s="1"/>
      <c r="BE94" s="1"/>
      <c r="BF94" s="1"/>
      <c r="BG94" s="1">
        <v>63</v>
      </c>
      <c r="BH94" s="1">
        <v>125</v>
      </c>
      <c r="BI94" s="1">
        <v>60</v>
      </c>
      <c r="BJ94" s="1">
        <v>120</v>
      </c>
      <c r="BK94" s="1">
        <v>0</v>
      </c>
      <c r="BL94" s="1">
        <v>0</v>
      </c>
      <c r="BM94" s="1">
        <v>3</v>
      </c>
      <c r="BN94" s="1">
        <v>5</v>
      </c>
      <c r="BO94" s="1">
        <f t="shared" si="4"/>
        <v>3916</v>
      </c>
      <c r="BP94" s="1">
        <f t="shared" si="4"/>
        <v>2832</v>
      </c>
      <c r="BQ94" s="1">
        <f t="shared" si="4"/>
        <v>3228</v>
      </c>
      <c r="BR94" s="1">
        <f t="shared" si="4"/>
        <v>2380</v>
      </c>
      <c r="BS94" s="1">
        <f t="shared" si="4"/>
        <v>5</v>
      </c>
      <c r="BT94" s="1">
        <f t="shared" si="4"/>
        <v>17</v>
      </c>
      <c r="BU94" s="1">
        <f t="shared" si="4"/>
        <v>671</v>
      </c>
      <c r="BV94" s="1">
        <f t="shared" si="3"/>
        <v>447</v>
      </c>
    </row>
    <row r="95" spans="1:74" x14ac:dyDescent="0.35">
      <c r="A95" s="61"/>
      <c r="B95" s="32" t="s">
        <v>142</v>
      </c>
      <c r="C95" s="1">
        <v>8561</v>
      </c>
      <c r="D95" s="1">
        <v>3356</v>
      </c>
      <c r="E95" s="1">
        <v>6726</v>
      </c>
      <c r="F95" s="1">
        <v>2717</v>
      </c>
      <c r="G95" s="1">
        <v>37</v>
      </c>
      <c r="H95" s="1">
        <v>325</v>
      </c>
      <c r="I95" s="1">
        <v>1510</v>
      </c>
      <c r="J95" s="1">
        <v>602</v>
      </c>
      <c r="K95" s="1">
        <v>989</v>
      </c>
      <c r="L95" s="1">
        <v>303</v>
      </c>
      <c r="M95" s="1">
        <v>733</v>
      </c>
      <c r="N95" s="1">
        <v>241</v>
      </c>
      <c r="O95" s="1">
        <v>13</v>
      </c>
      <c r="P95" s="1">
        <v>35</v>
      </c>
      <c r="Q95" s="1">
        <v>221</v>
      </c>
      <c r="R95" s="1">
        <v>49</v>
      </c>
      <c r="S95" s="1">
        <v>16</v>
      </c>
      <c r="T95" s="1">
        <v>20</v>
      </c>
      <c r="U95" s="1">
        <v>16</v>
      </c>
      <c r="V95" s="1">
        <v>20</v>
      </c>
      <c r="W95" s="1">
        <v>0</v>
      </c>
      <c r="X95" s="1">
        <v>0</v>
      </c>
      <c r="Y95" s="1">
        <v>0</v>
      </c>
      <c r="Z95" s="1">
        <v>0</v>
      </c>
      <c r="AA95" s="1">
        <v>171</v>
      </c>
      <c r="AB95" s="1">
        <v>136</v>
      </c>
      <c r="AC95" s="1">
        <v>141</v>
      </c>
      <c r="AD95" s="1">
        <v>88</v>
      </c>
      <c r="AE95" s="1">
        <v>1</v>
      </c>
      <c r="AF95" s="1">
        <v>5</v>
      </c>
      <c r="AG95" s="1">
        <v>25</v>
      </c>
      <c r="AH95" s="1">
        <v>47</v>
      </c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f t="shared" si="4"/>
        <v>9737</v>
      </c>
      <c r="BP95" s="1">
        <f t="shared" si="4"/>
        <v>3815</v>
      </c>
      <c r="BQ95" s="1">
        <f t="shared" si="4"/>
        <v>7616</v>
      </c>
      <c r="BR95" s="1">
        <f t="shared" si="4"/>
        <v>3066</v>
      </c>
      <c r="BS95" s="1">
        <f t="shared" si="4"/>
        <v>51</v>
      </c>
      <c r="BT95" s="1">
        <f t="shared" si="4"/>
        <v>365</v>
      </c>
      <c r="BU95" s="1">
        <f t="shared" si="4"/>
        <v>1756</v>
      </c>
      <c r="BV95" s="1">
        <f t="shared" si="3"/>
        <v>698</v>
      </c>
    </row>
    <row r="96" spans="1:74" x14ac:dyDescent="0.35">
      <c r="A96" s="61"/>
      <c r="B96" s="32" t="s">
        <v>143</v>
      </c>
      <c r="C96" s="1">
        <v>16288</v>
      </c>
      <c r="D96" s="1">
        <v>8726</v>
      </c>
      <c r="E96" s="1">
        <v>13701</v>
      </c>
      <c r="F96" s="1">
        <v>7037</v>
      </c>
      <c r="G96" s="1">
        <v>34</v>
      </c>
      <c r="H96" s="1">
        <v>244</v>
      </c>
      <c r="I96" s="1">
        <v>2343</v>
      </c>
      <c r="J96" s="1">
        <v>1655</v>
      </c>
      <c r="K96" s="1">
        <v>475</v>
      </c>
      <c r="L96" s="1">
        <v>72</v>
      </c>
      <c r="M96" s="1">
        <v>375</v>
      </c>
      <c r="N96" s="1">
        <v>60</v>
      </c>
      <c r="O96" s="1">
        <v>0</v>
      </c>
      <c r="P96" s="1">
        <v>2</v>
      </c>
      <c r="Q96" s="1">
        <v>98</v>
      </c>
      <c r="R96" s="1">
        <v>12</v>
      </c>
      <c r="S96" s="1">
        <v>33</v>
      </c>
      <c r="T96" s="1">
        <v>22</v>
      </c>
      <c r="U96" s="1">
        <v>33</v>
      </c>
      <c r="V96" s="1">
        <v>22</v>
      </c>
      <c r="W96" s="1">
        <v>0</v>
      </c>
      <c r="X96" s="1">
        <v>0</v>
      </c>
      <c r="Y96" s="1">
        <v>0</v>
      </c>
      <c r="Z96" s="1">
        <v>0</v>
      </c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f t="shared" si="4"/>
        <v>16796</v>
      </c>
      <c r="BP96" s="1">
        <f t="shared" si="4"/>
        <v>8820</v>
      </c>
      <c r="BQ96" s="1">
        <f t="shared" si="4"/>
        <v>14109</v>
      </c>
      <c r="BR96" s="1">
        <f t="shared" si="4"/>
        <v>7119</v>
      </c>
      <c r="BS96" s="1">
        <f t="shared" si="4"/>
        <v>34</v>
      </c>
      <c r="BT96" s="1">
        <f t="shared" si="4"/>
        <v>246</v>
      </c>
      <c r="BU96" s="1">
        <f t="shared" si="4"/>
        <v>2441</v>
      </c>
      <c r="BV96" s="1">
        <f t="shared" si="3"/>
        <v>1667</v>
      </c>
    </row>
    <row r="97" spans="1:74" x14ac:dyDescent="0.35">
      <c r="A97" s="61"/>
      <c r="B97" s="32" t="s">
        <v>144</v>
      </c>
      <c r="C97" s="1">
        <v>3851</v>
      </c>
      <c r="D97" s="1">
        <v>1082</v>
      </c>
      <c r="E97" s="1">
        <v>2963</v>
      </c>
      <c r="F97" s="1">
        <v>778</v>
      </c>
      <c r="G97" s="1">
        <v>60</v>
      </c>
      <c r="H97" s="1">
        <v>280</v>
      </c>
      <c r="I97" s="1">
        <v>608</v>
      </c>
      <c r="J97" s="1">
        <v>244</v>
      </c>
      <c r="K97" s="1">
        <v>503</v>
      </c>
      <c r="L97" s="1">
        <v>108</v>
      </c>
      <c r="M97" s="1">
        <v>408</v>
      </c>
      <c r="N97" s="1">
        <v>88</v>
      </c>
      <c r="O97" s="1">
        <v>6</v>
      </c>
      <c r="P97" s="1">
        <v>11</v>
      </c>
      <c r="Q97" s="1">
        <v>84</v>
      </c>
      <c r="R97" s="1">
        <v>14</v>
      </c>
      <c r="S97" s="1">
        <v>20</v>
      </c>
      <c r="T97" s="1">
        <v>0</v>
      </c>
      <c r="U97" s="1">
        <v>13</v>
      </c>
      <c r="V97" s="1">
        <v>0</v>
      </c>
      <c r="W97" s="1">
        <v>0</v>
      </c>
      <c r="X97" s="1">
        <v>7</v>
      </c>
      <c r="Y97" s="1">
        <v>0</v>
      </c>
      <c r="Z97" s="1">
        <v>0</v>
      </c>
      <c r="AA97" s="1">
        <v>74</v>
      </c>
      <c r="AB97" s="1">
        <v>93</v>
      </c>
      <c r="AC97" s="1">
        <v>66</v>
      </c>
      <c r="AD97" s="1">
        <v>65</v>
      </c>
      <c r="AE97" s="1">
        <v>0</v>
      </c>
      <c r="AF97" s="1">
        <v>0</v>
      </c>
      <c r="AG97" s="1">
        <v>8</v>
      </c>
      <c r="AH97" s="1">
        <v>28</v>
      </c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f t="shared" si="4"/>
        <v>4448</v>
      </c>
      <c r="BP97" s="1">
        <f t="shared" si="4"/>
        <v>1283</v>
      </c>
      <c r="BQ97" s="1">
        <f t="shared" si="4"/>
        <v>3450</v>
      </c>
      <c r="BR97" s="1">
        <f t="shared" si="4"/>
        <v>931</v>
      </c>
      <c r="BS97" s="1">
        <f t="shared" si="4"/>
        <v>66</v>
      </c>
      <c r="BT97" s="1">
        <f t="shared" si="4"/>
        <v>298</v>
      </c>
      <c r="BU97" s="1">
        <f t="shared" si="4"/>
        <v>700</v>
      </c>
      <c r="BV97" s="1">
        <f t="shared" si="3"/>
        <v>286</v>
      </c>
    </row>
    <row r="98" spans="1:74" x14ac:dyDescent="0.35">
      <c r="A98" s="60" t="s">
        <v>8</v>
      </c>
      <c r="B98" s="32" t="s">
        <v>145</v>
      </c>
      <c r="C98" s="1">
        <v>7981</v>
      </c>
      <c r="D98" s="1">
        <v>361</v>
      </c>
      <c r="E98" s="1">
        <v>5149</v>
      </c>
      <c r="F98" s="1">
        <v>340</v>
      </c>
      <c r="G98" s="1">
        <v>0</v>
      </c>
      <c r="H98" s="1">
        <v>791</v>
      </c>
      <c r="I98" s="1">
        <v>2041</v>
      </c>
      <c r="J98" s="1">
        <v>21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70</v>
      </c>
      <c r="T98" s="1">
        <v>0</v>
      </c>
      <c r="U98" s="1">
        <v>38</v>
      </c>
      <c r="V98" s="1">
        <v>0</v>
      </c>
      <c r="W98" s="1">
        <v>0</v>
      </c>
      <c r="X98" s="1">
        <v>0</v>
      </c>
      <c r="Y98" s="1">
        <v>32</v>
      </c>
      <c r="Z98" s="1">
        <v>0</v>
      </c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>
        <v>95</v>
      </c>
      <c r="BH98" s="1">
        <v>30</v>
      </c>
      <c r="BI98" s="1">
        <v>80</v>
      </c>
      <c r="BJ98" s="1">
        <v>30</v>
      </c>
      <c r="BK98" s="1">
        <v>0</v>
      </c>
      <c r="BL98" s="1">
        <v>0</v>
      </c>
      <c r="BM98" s="1">
        <v>15</v>
      </c>
      <c r="BN98" s="1">
        <v>0</v>
      </c>
      <c r="BO98" s="1">
        <f t="shared" si="4"/>
        <v>8146</v>
      </c>
      <c r="BP98" s="1">
        <f t="shared" si="4"/>
        <v>391</v>
      </c>
      <c r="BQ98" s="1">
        <f t="shared" si="4"/>
        <v>5267</v>
      </c>
      <c r="BR98" s="1">
        <f t="shared" si="4"/>
        <v>370</v>
      </c>
      <c r="BS98" s="1">
        <f t="shared" si="4"/>
        <v>0</v>
      </c>
      <c r="BT98" s="1">
        <f t="shared" si="4"/>
        <v>791</v>
      </c>
      <c r="BU98" s="1">
        <f t="shared" si="4"/>
        <v>2088</v>
      </c>
      <c r="BV98" s="1">
        <f t="shared" si="3"/>
        <v>21</v>
      </c>
    </row>
    <row r="99" spans="1:74" x14ac:dyDescent="0.35">
      <c r="A99" s="61"/>
      <c r="B99" s="32" t="s">
        <v>146</v>
      </c>
      <c r="C99" s="1">
        <v>9911</v>
      </c>
      <c r="D99" s="1">
        <v>5411</v>
      </c>
      <c r="E99" s="1">
        <v>6759</v>
      </c>
      <c r="F99" s="1">
        <v>2738</v>
      </c>
      <c r="G99" s="1">
        <v>737</v>
      </c>
      <c r="H99" s="1">
        <v>1255</v>
      </c>
      <c r="I99" s="1">
        <v>1897</v>
      </c>
      <c r="J99" s="1">
        <v>1936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216</v>
      </c>
      <c r="T99" s="1">
        <v>0</v>
      </c>
      <c r="U99" s="1">
        <v>211</v>
      </c>
      <c r="V99" s="1">
        <v>0</v>
      </c>
      <c r="W99" s="1">
        <v>0</v>
      </c>
      <c r="X99" s="1">
        <v>5</v>
      </c>
      <c r="Y99" s="1">
        <v>0</v>
      </c>
      <c r="Z99" s="1">
        <v>0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>
        <v>148</v>
      </c>
      <c r="BH99" s="1">
        <v>80</v>
      </c>
      <c r="BI99" s="1">
        <v>135</v>
      </c>
      <c r="BJ99" s="1">
        <v>18</v>
      </c>
      <c r="BK99" s="1">
        <v>0</v>
      </c>
      <c r="BL99" s="1">
        <v>0</v>
      </c>
      <c r="BM99" s="1">
        <v>13</v>
      </c>
      <c r="BN99" s="1">
        <v>62</v>
      </c>
      <c r="BO99" s="1">
        <f t="shared" si="4"/>
        <v>10275</v>
      </c>
      <c r="BP99" s="1">
        <f t="shared" si="4"/>
        <v>5491</v>
      </c>
      <c r="BQ99" s="1">
        <f t="shared" si="4"/>
        <v>7105</v>
      </c>
      <c r="BR99" s="1">
        <f t="shared" si="4"/>
        <v>2756</v>
      </c>
      <c r="BS99" s="1">
        <f t="shared" si="4"/>
        <v>737</v>
      </c>
      <c r="BT99" s="1">
        <f t="shared" si="4"/>
        <v>1260</v>
      </c>
      <c r="BU99" s="1">
        <f t="shared" si="4"/>
        <v>1910</v>
      </c>
      <c r="BV99" s="1">
        <f t="shared" si="3"/>
        <v>1998</v>
      </c>
    </row>
    <row r="100" spans="1:74" x14ac:dyDescent="0.35">
      <c r="A100" s="61"/>
      <c r="B100" s="32" t="s">
        <v>147</v>
      </c>
      <c r="C100" s="1">
        <v>11479</v>
      </c>
      <c r="D100" s="1">
        <v>7164</v>
      </c>
      <c r="E100" s="1">
        <v>10584</v>
      </c>
      <c r="F100" s="1">
        <v>4821</v>
      </c>
      <c r="G100" s="1">
        <v>6</v>
      </c>
      <c r="H100" s="1">
        <v>3</v>
      </c>
      <c r="I100" s="1">
        <v>892</v>
      </c>
      <c r="J100" s="1">
        <v>2337</v>
      </c>
      <c r="K100" s="1">
        <v>153</v>
      </c>
      <c r="L100" s="1">
        <v>193</v>
      </c>
      <c r="M100" s="1">
        <v>153</v>
      </c>
      <c r="N100" s="1">
        <v>193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/>
      <c r="AB100" s="1"/>
      <c r="AC100" s="1"/>
      <c r="AD100" s="1"/>
      <c r="AE100" s="1"/>
      <c r="AF100" s="1"/>
      <c r="AG100" s="1"/>
      <c r="AH100" s="1"/>
      <c r="AI100" s="1">
        <v>5338</v>
      </c>
      <c r="AJ100" s="1">
        <v>0</v>
      </c>
      <c r="AK100" s="1">
        <v>5307</v>
      </c>
      <c r="AL100" s="1">
        <v>0</v>
      </c>
      <c r="AM100" s="1">
        <v>0</v>
      </c>
      <c r="AN100" s="1">
        <v>0</v>
      </c>
      <c r="AO100" s="1">
        <v>31</v>
      </c>
      <c r="AP100" s="1">
        <v>0</v>
      </c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>
        <v>0</v>
      </c>
      <c r="BH100" s="1">
        <v>258</v>
      </c>
      <c r="BI100" s="1">
        <v>0</v>
      </c>
      <c r="BJ100" s="1">
        <v>258</v>
      </c>
      <c r="BK100" s="1">
        <v>0</v>
      </c>
      <c r="BL100" s="1">
        <v>0</v>
      </c>
      <c r="BM100" s="1">
        <v>0</v>
      </c>
      <c r="BN100" s="1">
        <v>0</v>
      </c>
      <c r="BO100" s="1">
        <f t="shared" si="4"/>
        <v>16970</v>
      </c>
      <c r="BP100" s="1">
        <f t="shared" si="4"/>
        <v>7615</v>
      </c>
      <c r="BQ100" s="1">
        <f t="shared" si="4"/>
        <v>16044</v>
      </c>
      <c r="BR100" s="1">
        <f t="shared" si="4"/>
        <v>5272</v>
      </c>
      <c r="BS100" s="1">
        <f t="shared" si="4"/>
        <v>6</v>
      </c>
      <c r="BT100" s="1">
        <f t="shared" si="4"/>
        <v>3</v>
      </c>
      <c r="BU100" s="1">
        <f t="shared" si="4"/>
        <v>923</v>
      </c>
      <c r="BV100" s="1">
        <f t="shared" si="3"/>
        <v>2337</v>
      </c>
    </row>
    <row r="101" spans="1:74" x14ac:dyDescent="0.35">
      <c r="A101" s="61"/>
      <c r="B101" s="32" t="s">
        <v>148</v>
      </c>
      <c r="C101" s="1">
        <v>7920</v>
      </c>
      <c r="D101" s="1">
        <v>3874</v>
      </c>
      <c r="E101" s="1">
        <v>4239</v>
      </c>
      <c r="F101" s="1">
        <v>1713</v>
      </c>
      <c r="G101" s="1">
        <v>658</v>
      </c>
      <c r="H101" s="1">
        <v>525</v>
      </c>
      <c r="I101" s="1">
        <v>3156</v>
      </c>
      <c r="J101" s="1">
        <v>1503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36</v>
      </c>
      <c r="T101" s="1">
        <v>16</v>
      </c>
      <c r="U101" s="1">
        <v>36</v>
      </c>
      <c r="V101" s="1">
        <v>16</v>
      </c>
      <c r="W101" s="1">
        <v>0</v>
      </c>
      <c r="X101" s="1">
        <v>0</v>
      </c>
      <c r="Y101" s="1">
        <v>0</v>
      </c>
      <c r="Z101" s="1">
        <v>0</v>
      </c>
      <c r="AA101" s="1"/>
      <c r="AB101" s="1"/>
      <c r="AC101" s="1"/>
      <c r="AD101" s="1"/>
      <c r="AE101" s="1"/>
      <c r="AF101" s="1"/>
      <c r="AG101" s="1"/>
      <c r="AH101" s="1"/>
      <c r="AI101" s="1">
        <v>395</v>
      </c>
      <c r="AJ101" s="1">
        <v>6</v>
      </c>
      <c r="AK101" s="1">
        <v>276</v>
      </c>
      <c r="AL101" s="1">
        <v>3</v>
      </c>
      <c r="AM101" s="1">
        <v>3</v>
      </c>
      <c r="AN101" s="1">
        <v>8</v>
      </c>
      <c r="AO101" s="1">
        <v>111</v>
      </c>
      <c r="AP101" s="1">
        <v>0</v>
      </c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f t="shared" si="4"/>
        <v>8351</v>
      </c>
      <c r="BP101" s="1">
        <f t="shared" si="4"/>
        <v>3896</v>
      </c>
      <c r="BQ101" s="1">
        <f t="shared" si="4"/>
        <v>4551</v>
      </c>
      <c r="BR101" s="1">
        <f t="shared" si="4"/>
        <v>1732</v>
      </c>
      <c r="BS101" s="1">
        <f t="shared" si="4"/>
        <v>661</v>
      </c>
      <c r="BT101" s="1">
        <f t="shared" si="4"/>
        <v>533</v>
      </c>
      <c r="BU101" s="1">
        <f t="shared" si="4"/>
        <v>3267</v>
      </c>
      <c r="BV101" s="1">
        <f t="shared" si="3"/>
        <v>1503</v>
      </c>
    </row>
    <row r="102" spans="1:74" x14ac:dyDescent="0.35">
      <c r="A102" s="61"/>
      <c r="B102" s="32" t="s">
        <v>149</v>
      </c>
      <c r="C102" s="1">
        <v>9419</v>
      </c>
      <c r="D102" s="1">
        <v>4397</v>
      </c>
      <c r="E102" s="1">
        <v>6010</v>
      </c>
      <c r="F102" s="1">
        <v>2240</v>
      </c>
      <c r="G102" s="1">
        <v>175</v>
      </c>
      <c r="H102" s="1">
        <v>789</v>
      </c>
      <c r="I102" s="1">
        <v>2620</v>
      </c>
      <c r="J102" s="1">
        <v>1982</v>
      </c>
      <c r="K102" s="1">
        <v>182</v>
      </c>
      <c r="L102" s="1">
        <v>182</v>
      </c>
      <c r="M102" s="1">
        <v>139</v>
      </c>
      <c r="N102" s="1">
        <v>116</v>
      </c>
      <c r="O102" s="1">
        <v>13</v>
      </c>
      <c r="P102" s="1">
        <v>7</v>
      </c>
      <c r="Q102" s="1">
        <v>36</v>
      </c>
      <c r="R102" s="1">
        <v>53</v>
      </c>
      <c r="S102" s="1">
        <v>28</v>
      </c>
      <c r="T102" s="1">
        <v>0</v>
      </c>
      <c r="U102" s="1">
        <v>20</v>
      </c>
      <c r="V102" s="1">
        <v>0</v>
      </c>
      <c r="W102" s="1">
        <v>0</v>
      </c>
      <c r="X102" s="1">
        <v>0</v>
      </c>
      <c r="Y102" s="1">
        <v>8</v>
      </c>
      <c r="Z102" s="1">
        <v>0</v>
      </c>
      <c r="AA102" s="1"/>
      <c r="AB102" s="1"/>
      <c r="AC102" s="1"/>
      <c r="AD102" s="1"/>
      <c r="AE102" s="1"/>
      <c r="AF102" s="1"/>
      <c r="AG102" s="1"/>
      <c r="AH102" s="1"/>
      <c r="AI102" s="1">
        <v>144</v>
      </c>
      <c r="AJ102" s="1">
        <v>22</v>
      </c>
      <c r="AK102" s="1">
        <v>95</v>
      </c>
      <c r="AL102" s="1">
        <v>18</v>
      </c>
      <c r="AM102" s="1">
        <v>0</v>
      </c>
      <c r="AN102" s="1">
        <v>7</v>
      </c>
      <c r="AO102" s="1">
        <v>42</v>
      </c>
      <c r="AP102" s="1">
        <v>4</v>
      </c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>
        <v>88</v>
      </c>
      <c r="BH102" s="1">
        <v>497</v>
      </c>
      <c r="BI102" s="1">
        <v>83</v>
      </c>
      <c r="BJ102" s="1">
        <v>493</v>
      </c>
      <c r="BK102" s="1">
        <v>0</v>
      </c>
      <c r="BL102" s="1">
        <v>0</v>
      </c>
      <c r="BM102" s="1">
        <v>5</v>
      </c>
      <c r="BN102" s="1">
        <v>4</v>
      </c>
      <c r="BO102" s="1">
        <f t="shared" si="4"/>
        <v>9861</v>
      </c>
      <c r="BP102" s="1">
        <f t="shared" si="4"/>
        <v>5098</v>
      </c>
      <c r="BQ102" s="1">
        <f t="shared" si="4"/>
        <v>6347</v>
      </c>
      <c r="BR102" s="1">
        <f t="shared" si="4"/>
        <v>2867</v>
      </c>
      <c r="BS102" s="1">
        <f t="shared" si="4"/>
        <v>188</v>
      </c>
      <c r="BT102" s="1">
        <f t="shared" si="4"/>
        <v>803</v>
      </c>
      <c r="BU102" s="1">
        <f t="shared" si="4"/>
        <v>2711</v>
      </c>
      <c r="BV102" s="1">
        <f t="shared" si="3"/>
        <v>2043</v>
      </c>
    </row>
    <row r="103" spans="1:74" x14ac:dyDescent="0.35">
      <c r="A103" s="61"/>
      <c r="B103" s="32" t="s">
        <v>150</v>
      </c>
      <c r="C103" s="1">
        <v>22259</v>
      </c>
      <c r="D103" s="1">
        <v>357</v>
      </c>
      <c r="E103" s="1">
        <v>12800</v>
      </c>
      <c r="F103" s="1">
        <v>0</v>
      </c>
      <c r="G103" s="1">
        <v>0</v>
      </c>
      <c r="H103" s="1">
        <v>3373</v>
      </c>
      <c r="I103" s="1">
        <v>6086</v>
      </c>
      <c r="J103" s="1">
        <v>357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f t="shared" si="4"/>
        <v>22259</v>
      </c>
      <c r="BP103" s="1">
        <f t="shared" si="4"/>
        <v>357</v>
      </c>
      <c r="BQ103" s="1">
        <f t="shared" si="4"/>
        <v>12800</v>
      </c>
      <c r="BR103" s="1">
        <f t="shared" si="4"/>
        <v>0</v>
      </c>
      <c r="BS103" s="1">
        <f t="shared" si="4"/>
        <v>0</v>
      </c>
      <c r="BT103" s="1">
        <f t="shared" si="4"/>
        <v>3373</v>
      </c>
      <c r="BU103" s="1">
        <f t="shared" si="4"/>
        <v>6086</v>
      </c>
      <c r="BV103" s="1">
        <f t="shared" si="3"/>
        <v>357</v>
      </c>
    </row>
    <row r="104" spans="1:74" x14ac:dyDescent="0.35">
      <c r="A104" s="61"/>
      <c r="B104" s="32" t="s">
        <v>151</v>
      </c>
      <c r="C104" s="1">
        <v>7207</v>
      </c>
      <c r="D104" s="1">
        <v>4007</v>
      </c>
      <c r="E104" s="1">
        <v>4225</v>
      </c>
      <c r="F104" s="1">
        <v>1204</v>
      </c>
      <c r="G104" s="1">
        <v>180</v>
      </c>
      <c r="H104" s="1">
        <v>666</v>
      </c>
      <c r="I104" s="1">
        <v>2316</v>
      </c>
      <c r="J104" s="1">
        <v>2623</v>
      </c>
      <c r="K104" s="1">
        <v>225</v>
      </c>
      <c r="L104" s="1">
        <v>187</v>
      </c>
      <c r="M104" s="1">
        <v>123</v>
      </c>
      <c r="N104" s="1">
        <v>67</v>
      </c>
      <c r="O104" s="1">
        <v>23</v>
      </c>
      <c r="P104" s="1">
        <v>31</v>
      </c>
      <c r="Q104" s="1">
        <v>71</v>
      </c>
      <c r="R104" s="1">
        <v>97</v>
      </c>
      <c r="S104" s="1">
        <v>58</v>
      </c>
      <c r="T104" s="1">
        <v>0</v>
      </c>
      <c r="U104" s="1">
        <v>42</v>
      </c>
      <c r="V104" s="1">
        <v>0</v>
      </c>
      <c r="W104" s="1">
        <v>0</v>
      </c>
      <c r="X104" s="1">
        <v>16</v>
      </c>
      <c r="Y104" s="1">
        <v>0</v>
      </c>
      <c r="Z104" s="1">
        <v>0</v>
      </c>
      <c r="AA104" s="1"/>
      <c r="AB104" s="1"/>
      <c r="AC104" s="1"/>
      <c r="AD104" s="1"/>
      <c r="AE104" s="1"/>
      <c r="AF104" s="1"/>
      <c r="AG104" s="1"/>
      <c r="AH104" s="1"/>
      <c r="AI104" s="1">
        <v>236</v>
      </c>
      <c r="AJ104" s="1">
        <v>35</v>
      </c>
      <c r="AK104" s="1">
        <v>207</v>
      </c>
      <c r="AL104" s="1">
        <v>30</v>
      </c>
      <c r="AM104" s="1">
        <v>0</v>
      </c>
      <c r="AN104" s="1">
        <v>0</v>
      </c>
      <c r="AO104" s="1">
        <v>29</v>
      </c>
      <c r="AP104" s="1">
        <v>5</v>
      </c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>
        <v>35</v>
      </c>
      <c r="BH104" s="1">
        <v>72</v>
      </c>
      <c r="BI104" s="1">
        <v>25</v>
      </c>
      <c r="BJ104" s="1">
        <v>61</v>
      </c>
      <c r="BK104" s="1">
        <v>6</v>
      </c>
      <c r="BL104" s="1">
        <v>9</v>
      </c>
      <c r="BM104" s="1">
        <v>4</v>
      </c>
      <c r="BN104" s="1">
        <v>2</v>
      </c>
      <c r="BO104" s="1">
        <f t="shared" si="4"/>
        <v>7761</v>
      </c>
      <c r="BP104" s="1">
        <f t="shared" si="4"/>
        <v>4301</v>
      </c>
      <c r="BQ104" s="1">
        <f t="shared" si="4"/>
        <v>4622</v>
      </c>
      <c r="BR104" s="1">
        <f t="shared" si="4"/>
        <v>1362</v>
      </c>
      <c r="BS104" s="1">
        <f t="shared" si="4"/>
        <v>209</v>
      </c>
      <c r="BT104" s="1">
        <f t="shared" si="4"/>
        <v>722</v>
      </c>
      <c r="BU104" s="1">
        <f t="shared" si="4"/>
        <v>2420</v>
      </c>
      <c r="BV104" s="1">
        <f t="shared" si="3"/>
        <v>2727</v>
      </c>
    </row>
    <row r="105" spans="1:74" x14ac:dyDescent="0.35">
      <c r="A105" s="61"/>
      <c r="B105" s="32" t="s">
        <v>152</v>
      </c>
      <c r="C105" s="1">
        <v>570</v>
      </c>
      <c r="D105" s="1">
        <v>135</v>
      </c>
      <c r="E105" s="1">
        <v>370</v>
      </c>
      <c r="F105" s="1">
        <v>135</v>
      </c>
      <c r="G105" s="1">
        <v>0</v>
      </c>
      <c r="H105" s="1">
        <v>0</v>
      </c>
      <c r="I105" s="1">
        <v>200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>
        <v>0</v>
      </c>
      <c r="BH105" s="1">
        <v>154</v>
      </c>
      <c r="BI105" s="1">
        <v>0</v>
      </c>
      <c r="BJ105" s="1">
        <v>154</v>
      </c>
      <c r="BK105" s="1">
        <v>0</v>
      </c>
      <c r="BL105" s="1">
        <v>0</v>
      </c>
      <c r="BM105" s="1">
        <v>0</v>
      </c>
      <c r="BN105" s="1">
        <v>0</v>
      </c>
      <c r="BO105" s="1">
        <f t="shared" si="4"/>
        <v>570</v>
      </c>
      <c r="BP105" s="1">
        <f t="shared" si="4"/>
        <v>289</v>
      </c>
      <c r="BQ105" s="1">
        <f t="shared" si="4"/>
        <v>370</v>
      </c>
      <c r="BR105" s="1">
        <f t="shared" si="4"/>
        <v>289</v>
      </c>
      <c r="BS105" s="1">
        <f t="shared" si="4"/>
        <v>0</v>
      </c>
      <c r="BT105" s="1">
        <f t="shared" si="4"/>
        <v>0</v>
      </c>
      <c r="BU105" s="1">
        <f t="shared" si="4"/>
        <v>200</v>
      </c>
      <c r="BV105" s="1">
        <f t="shared" si="3"/>
        <v>0</v>
      </c>
    </row>
    <row r="106" spans="1:74" x14ac:dyDescent="0.35">
      <c r="A106" s="61"/>
      <c r="B106" s="32" t="s">
        <v>153</v>
      </c>
      <c r="C106" s="1">
        <v>2371</v>
      </c>
      <c r="D106" s="1">
        <v>149</v>
      </c>
      <c r="E106" s="1">
        <v>2371</v>
      </c>
      <c r="F106" s="1">
        <v>149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f t="shared" si="4"/>
        <v>2371</v>
      </c>
      <c r="BP106" s="1">
        <f t="shared" si="4"/>
        <v>149</v>
      </c>
      <c r="BQ106" s="1">
        <f t="shared" si="4"/>
        <v>2371</v>
      </c>
      <c r="BR106" s="1">
        <f t="shared" si="4"/>
        <v>149</v>
      </c>
      <c r="BS106" s="1">
        <f t="shared" si="4"/>
        <v>0</v>
      </c>
      <c r="BT106" s="1">
        <f t="shared" si="4"/>
        <v>0</v>
      </c>
      <c r="BU106" s="1">
        <f t="shared" si="4"/>
        <v>0</v>
      </c>
      <c r="BV106" s="1">
        <f t="shared" si="3"/>
        <v>0</v>
      </c>
    </row>
    <row r="107" spans="1:74" x14ac:dyDescent="0.35">
      <c r="A107" s="61"/>
      <c r="B107" s="32" t="s">
        <v>154</v>
      </c>
      <c r="C107" s="1">
        <v>40681</v>
      </c>
      <c r="D107" s="1">
        <v>18912</v>
      </c>
      <c r="E107" s="1">
        <v>24146</v>
      </c>
      <c r="F107" s="1">
        <v>10377</v>
      </c>
      <c r="G107" s="1">
        <v>1315</v>
      </c>
      <c r="H107" s="1">
        <v>3060</v>
      </c>
      <c r="I107" s="1">
        <v>13475</v>
      </c>
      <c r="J107" s="1">
        <v>7220</v>
      </c>
      <c r="K107" s="1">
        <v>2400</v>
      </c>
      <c r="L107" s="1">
        <v>1231</v>
      </c>
      <c r="M107" s="1">
        <v>1408</v>
      </c>
      <c r="N107" s="1">
        <v>690</v>
      </c>
      <c r="O107" s="1">
        <v>57</v>
      </c>
      <c r="P107" s="1">
        <v>109</v>
      </c>
      <c r="Q107" s="1">
        <v>883</v>
      </c>
      <c r="R107" s="1">
        <v>484</v>
      </c>
      <c r="S107" s="1">
        <v>59</v>
      </c>
      <c r="T107" s="1">
        <v>0</v>
      </c>
      <c r="U107" s="1">
        <v>59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/>
      <c r="AB107" s="1"/>
      <c r="AC107" s="1"/>
      <c r="AD107" s="1"/>
      <c r="AE107" s="1"/>
      <c r="AF107" s="1"/>
      <c r="AG107" s="1"/>
      <c r="AH107" s="1"/>
      <c r="AI107" s="1">
        <v>6299</v>
      </c>
      <c r="AJ107" s="1">
        <v>439</v>
      </c>
      <c r="AK107" s="1">
        <v>4768</v>
      </c>
      <c r="AL107" s="1">
        <v>320</v>
      </c>
      <c r="AM107" s="1">
        <v>5</v>
      </c>
      <c r="AN107" s="1">
        <v>154</v>
      </c>
      <c r="AO107" s="1">
        <v>1377</v>
      </c>
      <c r="AP107" s="1">
        <v>114</v>
      </c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>
        <v>1085</v>
      </c>
      <c r="BH107" s="1">
        <v>2218</v>
      </c>
      <c r="BI107" s="1">
        <v>1071</v>
      </c>
      <c r="BJ107" s="1">
        <v>2162</v>
      </c>
      <c r="BK107" s="1">
        <v>2</v>
      </c>
      <c r="BL107" s="1">
        <v>19</v>
      </c>
      <c r="BM107" s="1">
        <v>12</v>
      </c>
      <c r="BN107" s="1">
        <v>37</v>
      </c>
      <c r="BO107" s="1">
        <f t="shared" si="4"/>
        <v>50524</v>
      </c>
      <c r="BP107" s="1">
        <f t="shared" si="4"/>
        <v>22800</v>
      </c>
      <c r="BQ107" s="1">
        <f t="shared" si="4"/>
        <v>31452</v>
      </c>
      <c r="BR107" s="1">
        <f t="shared" si="4"/>
        <v>13549</v>
      </c>
      <c r="BS107" s="1">
        <f t="shared" si="4"/>
        <v>1379</v>
      </c>
      <c r="BT107" s="1">
        <f t="shared" si="4"/>
        <v>3342</v>
      </c>
      <c r="BU107" s="1">
        <f t="shared" si="4"/>
        <v>15747</v>
      </c>
      <c r="BV107" s="1">
        <f t="shared" si="3"/>
        <v>7855</v>
      </c>
    </row>
    <row r="108" spans="1:74" x14ac:dyDescent="0.35">
      <c r="A108" s="61"/>
      <c r="B108" s="32" t="s">
        <v>155</v>
      </c>
      <c r="C108" s="1">
        <v>5191</v>
      </c>
      <c r="D108" s="1">
        <v>2023</v>
      </c>
      <c r="E108" s="1">
        <v>3500</v>
      </c>
      <c r="F108" s="1">
        <v>753</v>
      </c>
      <c r="G108" s="1">
        <v>109</v>
      </c>
      <c r="H108" s="1">
        <v>403</v>
      </c>
      <c r="I108" s="1">
        <v>1288</v>
      </c>
      <c r="J108" s="1">
        <v>1161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f t="shared" si="4"/>
        <v>5191</v>
      </c>
      <c r="BP108" s="1">
        <f t="shared" si="4"/>
        <v>2023</v>
      </c>
      <c r="BQ108" s="1">
        <f t="shared" si="4"/>
        <v>3500</v>
      </c>
      <c r="BR108" s="1">
        <f t="shared" si="4"/>
        <v>753</v>
      </c>
      <c r="BS108" s="1">
        <f t="shared" si="4"/>
        <v>109</v>
      </c>
      <c r="BT108" s="1">
        <f t="shared" si="4"/>
        <v>403</v>
      </c>
      <c r="BU108" s="1">
        <f t="shared" si="4"/>
        <v>1288</v>
      </c>
      <c r="BV108" s="1">
        <f t="shared" si="3"/>
        <v>1161</v>
      </c>
    </row>
    <row r="109" spans="1:74" x14ac:dyDescent="0.35">
      <c r="A109" s="61"/>
      <c r="B109" s="32" t="s">
        <v>156</v>
      </c>
      <c r="C109" s="1">
        <v>2046</v>
      </c>
      <c r="D109" s="1">
        <v>121</v>
      </c>
      <c r="E109" s="1">
        <v>1204</v>
      </c>
      <c r="F109" s="1">
        <v>49</v>
      </c>
      <c r="G109" s="1">
        <v>0</v>
      </c>
      <c r="H109" s="1">
        <v>192</v>
      </c>
      <c r="I109" s="1">
        <v>650</v>
      </c>
      <c r="J109" s="1">
        <v>72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>
        <v>125</v>
      </c>
      <c r="BH109" s="1">
        <v>326</v>
      </c>
      <c r="BI109" s="1">
        <v>125</v>
      </c>
      <c r="BJ109" s="1">
        <v>326</v>
      </c>
      <c r="BK109" s="1">
        <v>0</v>
      </c>
      <c r="BL109" s="1">
        <v>0</v>
      </c>
      <c r="BM109" s="1">
        <v>0</v>
      </c>
      <c r="BN109" s="1">
        <v>0</v>
      </c>
      <c r="BO109" s="1">
        <f t="shared" si="4"/>
        <v>2171</v>
      </c>
      <c r="BP109" s="1">
        <f t="shared" si="4"/>
        <v>447</v>
      </c>
      <c r="BQ109" s="1">
        <f t="shared" si="4"/>
        <v>1329</v>
      </c>
      <c r="BR109" s="1">
        <f t="shared" si="4"/>
        <v>375</v>
      </c>
      <c r="BS109" s="1">
        <f t="shared" si="4"/>
        <v>0</v>
      </c>
      <c r="BT109" s="1">
        <f t="shared" si="4"/>
        <v>192</v>
      </c>
      <c r="BU109" s="1">
        <f t="shared" si="4"/>
        <v>650</v>
      </c>
      <c r="BV109" s="1">
        <f t="shared" si="3"/>
        <v>72</v>
      </c>
    </row>
    <row r="110" spans="1:74" x14ac:dyDescent="0.35">
      <c r="A110" s="61"/>
      <c r="B110" s="32" t="s">
        <v>157</v>
      </c>
      <c r="C110" s="1">
        <v>2590</v>
      </c>
      <c r="D110" s="1">
        <v>2059</v>
      </c>
      <c r="E110" s="1">
        <v>1620</v>
      </c>
      <c r="F110" s="1">
        <v>767</v>
      </c>
      <c r="G110" s="1">
        <v>38</v>
      </c>
      <c r="H110" s="1">
        <v>228</v>
      </c>
      <c r="I110" s="1">
        <v>742</v>
      </c>
      <c r="J110" s="1">
        <v>1254</v>
      </c>
      <c r="K110" s="1"/>
      <c r="L110" s="1"/>
      <c r="M110" s="1"/>
      <c r="N110" s="1"/>
      <c r="O110" s="1"/>
      <c r="P110" s="1"/>
      <c r="Q110" s="1"/>
      <c r="R110" s="1"/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>
        <v>75</v>
      </c>
      <c r="BH110" s="1">
        <v>115</v>
      </c>
      <c r="BI110" s="1">
        <v>73</v>
      </c>
      <c r="BJ110" s="1">
        <v>110</v>
      </c>
      <c r="BK110" s="1">
        <v>0</v>
      </c>
      <c r="BL110" s="1">
        <v>0</v>
      </c>
      <c r="BM110" s="1">
        <v>2</v>
      </c>
      <c r="BN110" s="1">
        <v>5</v>
      </c>
      <c r="BO110" s="1">
        <f t="shared" si="4"/>
        <v>2665</v>
      </c>
      <c r="BP110" s="1">
        <f t="shared" si="4"/>
        <v>2174</v>
      </c>
      <c r="BQ110" s="1">
        <f t="shared" si="4"/>
        <v>1693</v>
      </c>
      <c r="BR110" s="1">
        <f t="shared" si="4"/>
        <v>877</v>
      </c>
      <c r="BS110" s="1">
        <f t="shared" si="4"/>
        <v>38</v>
      </c>
      <c r="BT110" s="1">
        <f t="shared" si="4"/>
        <v>228</v>
      </c>
      <c r="BU110" s="1">
        <f t="shared" si="4"/>
        <v>744</v>
      </c>
      <c r="BV110" s="1">
        <f t="shared" si="3"/>
        <v>1259</v>
      </c>
    </row>
    <row r="111" spans="1:74" x14ac:dyDescent="0.35">
      <c r="A111" s="61"/>
      <c r="B111" s="32" t="s">
        <v>158</v>
      </c>
      <c r="C111" s="1">
        <v>3400</v>
      </c>
      <c r="D111" s="1">
        <v>266</v>
      </c>
      <c r="E111" s="1">
        <v>2982</v>
      </c>
      <c r="F111" s="1">
        <v>261</v>
      </c>
      <c r="G111" s="1">
        <v>0</v>
      </c>
      <c r="H111" s="1">
        <v>0</v>
      </c>
      <c r="I111" s="1">
        <v>418</v>
      </c>
      <c r="J111" s="1">
        <v>5</v>
      </c>
      <c r="K111" s="1">
        <v>57</v>
      </c>
      <c r="L111" s="1">
        <v>0</v>
      </c>
      <c r="M111" s="1">
        <v>57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>
        <v>15</v>
      </c>
      <c r="BH111" s="1">
        <v>179</v>
      </c>
      <c r="BI111" s="1">
        <v>15</v>
      </c>
      <c r="BJ111" s="1">
        <v>179</v>
      </c>
      <c r="BK111" s="1">
        <v>0</v>
      </c>
      <c r="BL111" s="1">
        <v>0</v>
      </c>
      <c r="BM111" s="1">
        <v>0</v>
      </c>
      <c r="BN111" s="1">
        <v>0</v>
      </c>
      <c r="BO111" s="1">
        <f t="shared" si="4"/>
        <v>3472</v>
      </c>
      <c r="BP111" s="1">
        <f t="shared" si="4"/>
        <v>445</v>
      </c>
      <c r="BQ111" s="1">
        <f t="shared" si="4"/>
        <v>3054</v>
      </c>
      <c r="BR111" s="1">
        <f t="shared" si="4"/>
        <v>440</v>
      </c>
      <c r="BS111" s="1">
        <f t="shared" si="4"/>
        <v>0</v>
      </c>
      <c r="BT111" s="1">
        <f t="shared" si="4"/>
        <v>0</v>
      </c>
      <c r="BU111" s="1">
        <f t="shared" si="4"/>
        <v>418</v>
      </c>
      <c r="BV111" s="1">
        <f t="shared" si="3"/>
        <v>5</v>
      </c>
    </row>
    <row r="112" spans="1:74" x14ac:dyDescent="0.35">
      <c r="A112" s="60" t="s">
        <v>9</v>
      </c>
      <c r="B112" s="32" t="s">
        <v>159</v>
      </c>
      <c r="C112" s="1">
        <v>13328</v>
      </c>
      <c r="D112" s="1">
        <v>2703</v>
      </c>
      <c r="E112" s="1">
        <v>8516</v>
      </c>
      <c r="F112" s="1">
        <v>2168</v>
      </c>
      <c r="G112" s="1">
        <v>92</v>
      </c>
      <c r="H112" s="1">
        <v>1488</v>
      </c>
      <c r="I112" s="1">
        <v>3324</v>
      </c>
      <c r="J112" s="1">
        <v>443</v>
      </c>
      <c r="K112" s="1">
        <v>814</v>
      </c>
      <c r="L112" s="1">
        <v>488</v>
      </c>
      <c r="M112" s="1">
        <v>590</v>
      </c>
      <c r="N112" s="1">
        <v>387</v>
      </c>
      <c r="O112" s="1">
        <v>91</v>
      </c>
      <c r="P112" s="1">
        <v>56</v>
      </c>
      <c r="Q112" s="1">
        <v>168</v>
      </c>
      <c r="R112" s="1">
        <v>10</v>
      </c>
      <c r="S112" s="1">
        <v>434</v>
      </c>
      <c r="T112" s="1">
        <v>150</v>
      </c>
      <c r="U112" s="1">
        <v>434</v>
      </c>
      <c r="V112" s="1">
        <v>150</v>
      </c>
      <c r="W112" s="1">
        <v>0</v>
      </c>
      <c r="X112" s="1">
        <v>0</v>
      </c>
      <c r="Y112" s="1">
        <v>0</v>
      </c>
      <c r="Z112" s="1">
        <v>0</v>
      </c>
      <c r="AA112" s="1"/>
      <c r="AB112" s="1"/>
      <c r="AC112" s="1"/>
      <c r="AD112" s="1"/>
      <c r="AE112" s="1"/>
      <c r="AF112" s="1"/>
      <c r="AG112" s="1"/>
      <c r="AH112" s="1"/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>
        <v>27</v>
      </c>
      <c r="BH112" s="1">
        <v>186</v>
      </c>
      <c r="BI112" s="1">
        <v>27</v>
      </c>
      <c r="BJ112" s="1">
        <v>155</v>
      </c>
      <c r="BK112" s="1">
        <v>0</v>
      </c>
      <c r="BL112" s="1">
        <v>18</v>
      </c>
      <c r="BM112" s="1">
        <v>0</v>
      </c>
      <c r="BN112" s="1">
        <v>13</v>
      </c>
      <c r="BO112" s="1">
        <f t="shared" si="4"/>
        <v>14603</v>
      </c>
      <c r="BP112" s="1">
        <f t="shared" si="4"/>
        <v>3527</v>
      </c>
      <c r="BQ112" s="1">
        <f t="shared" si="4"/>
        <v>9567</v>
      </c>
      <c r="BR112" s="1">
        <f t="shared" si="4"/>
        <v>2860</v>
      </c>
      <c r="BS112" s="1">
        <f t="shared" si="4"/>
        <v>183</v>
      </c>
      <c r="BT112" s="1">
        <f t="shared" si="4"/>
        <v>1562</v>
      </c>
      <c r="BU112" s="1">
        <f t="shared" si="4"/>
        <v>3492</v>
      </c>
      <c r="BV112" s="1">
        <f t="shared" si="3"/>
        <v>466</v>
      </c>
    </row>
    <row r="113" spans="1:74" x14ac:dyDescent="0.35">
      <c r="A113" s="61"/>
      <c r="B113" s="32" t="s">
        <v>160</v>
      </c>
      <c r="C113" s="1">
        <v>2908</v>
      </c>
      <c r="D113" s="1">
        <v>653</v>
      </c>
      <c r="E113" s="1">
        <v>2402</v>
      </c>
      <c r="F113" s="1">
        <v>550</v>
      </c>
      <c r="G113" s="1">
        <v>43</v>
      </c>
      <c r="H113" s="1">
        <v>248</v>
      </c>
      <c r="I113" s="1">
        <v>258</v>
      </c>
      <c r="J113" s="1">
        <v>60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>
        <v>36</v>
      </c>
      <c r="BH113" s="1">
        <v>8</v>
      </c>
      <c r="BI113" s="1">
        <v>25</v>
      </c>
      <c r="BJ113" s="1">
        <v>3</v>
      </c>
      <c r="BK113" s="1">
        <v>3</v>
      </c>
      <c r="BL113" s="1">
        <v>3</v>
      </c>
      <c r="BM113" s="1">
        <v>8</v>
      </c>
      <c r="BN113" s="1">
        <v>2</v>
      </c>
      <c r="BO113" s="1">
        <f t="shared" si="4"/>
        <v>2944</v>
      </c>
      <c r="BP113" s="1">
        <f t="shared" si="4"/>
        <v>661</v>
      </c>
      <c r="BQ113" s="1">
        <f t="shared" si="4"/>
        <v>2427</v>
      </c>
      <c r="BR113" s="1">
        <f t="shared" si="4"/>
        <v>553</v>
      </c>
      <c r="BS113" s="1">
        <f t="shared" si="4"/>
        <v>46</v>
      </c>
      <c r="BT113" s="1">
        <f t="shared" si="4"/>
        <v>251</v>
      </c>
      <c r="BU113" s="1">
        <f t="shared" si="4"/>
        <v>266</v>
      </c>
      <c r="BV113" s="1">
        <f t="shared" si="3"/>
        <v>62</v>
      </c>
    </row>
    <row r="114" spans="1:74" x14ac:dyDescent="0.35">
      <c r="A114" s="61"/>
      <c r="B114" s="32" t="s">
        <v>161</v>
      </c>
      <c r="C114" s="1">
        <v>461</v>
      </c>
      <c r="D114" s="1">
        <v>0</v>
      </c>
      <c r="E114" s="1">
        <v>461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>
        <v>167</v>
      </c>
      <c r="BH114" s="1">
        <v>17</v>
      </c>
      <c r="BI114" s="1">
        <v>167</v>
      </c>
      <c r="BJ114" s="1">
        <v>17</v>
      </c>
      <c r="BK114" s="1">
        <v>0</v>
      </c>
      <c r="BL114" s="1">
        <v>0</v>
      </c>
      <c r="BM114" s="1">
        <v>0</v>
      </c>
      <c r="BN114" s="1">
        <v>0</v>
      </c>
      <c r="BO114" s="1">
        <f t="shared" si="4"/>
        <v>628</v>
      </c>
      <c r="BP114" s="1">
        <f t="shared" si="4"/>
        <v>17</v>
      </c>
      <c r="BQ114" s="1">
        <f t="shared" si="4"/>
        <v>628</v>
      </c>
      <c r="BR114" s="1">
        <f t="shared" si="4"/>
        <v>17</v>
      </c>
      <c r="BS114" s="1">
        <f t="shared" si="4"/>
        <v>0</v>
      </c>
      <c r="BT114" s="1">
        <f t="shared" si="4"/>
        <v>0</v>
      </c>
      <c r="BU114" s="1">
        <f t="shared" si="4"/>
        <v>0</v>
      </c>
      <c r="BV114" s="1">
        <f t="shared" si="3"/>
        <v>0</v>
      </c>
    </row>
    <row r="115" spans="1:74" x14ac:dyDescent="0.35">
      <c r="A115" s="61"/>
      <c r="B115" s="32" t="s">
        <v>162</v>
      </c>
      <c r="C115" s="1">
        <v>1389</v>
      </c>
      <c r="D115" s="1">
        <v>0</v>
      </c>
      <c r="E115" s="1">
        <v>1281</v>
      </c>
      <c r="F115" s="1">
        <v>0</v>
      </c>
      <c r="G115" s="1">
        <v>0</v>
      </c>
      <c r="H115" s="1">
        <v>72</v>
      </c>
      <c r="I115" s="1">
        <v>36</v>
      </c>
      <c r="J115" s="1">
        <v>0</v>
      </c>
      <c r="K115" s="1">
        <v>39</v>
      </c>
      <c r="L115" s="1">
        <v>0</v>
      </c>
      <c r="M115" s="1">
        <v>39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f t="shared" si="4"/>
        <v>1428</v>
      </c>
      <c r="BP115" s="1">
        <f t="shared" si="4"/>
        <v>0</v>
      </c>
      <c r="BQ115" s="1">
        <f t="shared" si="4"/>
        <v>1320</v>
      </c>
      <c r="BR115" s="1">
        <f t="shared" si="4"/>
        <v>0</v>
      </c>
      <c r="BS115" s="1">
        <f t="shared" si="4"/>
        <v>0</v>
      </c>
      <c r="BT115" s="1">
        <f t="shared" si="4"/>
        <v>72</v>
      </c>
      <c r="BU115" s="1">
        <f t="shared" si="4"/>
        <v>36</v>
      </c>
      <c r="BV115" s="1">
        <f t="shared" si="3"/>
        <v>0</v>
      </c>
    </row>
    <row r="116" spans="1:74" x14ac:dyDescent="0.35">
      <c r="A116" s="61"/>
      <c r="B116" s="32" t="s">
        <v>163</v>
      </c>
      <c r="C116" s="1">
        <v>5424</v>
      </c>
      <c r="D116" s="1">
        <v>794</v>
      </c>
      <c r="E116" s="1">
        <v>3762</v>
      </c>
      <c r="F116" s="1">
        <v>645</v>
      </c>
      <c r="G116" s="1">
        <v>27</v>
      </c>
      <c r="H116" s="1">
        <v>391</v>
      </c>
      <c r="I116" s="1">
        <v>1271</v>
      </c>
      <c r="J116" s="1">
        <v>122</v>
      </c>
      <c r="K116" s="1">
        <v>34</v>
      </c>
      <c r="L116" s="1">
        <v>0</v>
      </c>
      <c r="M116" s="1">
        <v>28</v>
      </c>
      <c r="N116" s="1">
        <v>0</v>
      </c>
      <c r="O116" s="1">
        <v>0</v>
      </c>
      <c r="P116" s="1">
        <v>0</v>
      </c>
      <c r="Q116" s="1">
        <v>6</v>
      </c>
      <c r="R116" s="1">
        <v>0</v>
      </c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f t="shared" si="4"/>
        <v>5458</v>
      </c>
      <c r="BP116" s="1">
        <f t="shared" si="4"/>
        <v>794</v>
      </c>
      <c r="BQ116" s="1">
        <f t="shared" si="4"/>
        <v>3790</v>
      </c>
      <c r="BR116" s="1">
        <f t="shared" si="4"/>
        <v>645</v>
      </c>
      <c r="BS116" s="1">
        <f t="shared" si="4"/>
        <v>27</v>
      </c>
      <c r="BT116" s="1">
        <f t="shared" si="4"/>
        <v>391</v>
      </c>
      <c r="BU116" s="1">
        <f t="shared" si="4"/>
        <v>1277</v>
      </c>
      <c r="BV116" s="1">
        <f t="shared" si="3"/>
        <v>122</v>
      </c>
    </row>
    <row r="117" spans="1:74" ht="26" x14ac:dyDescent="0.35">
      <c r="A117" s="61"/>
      <c r="B117" s="32" t="s">
        <v>164</v>
      </c>
      <c r="C117" s="1">
        <v>7598</v>
      </c>
      <c r="D117" s="1">
        <v>591</v>
      </c>
      <c r="E117" s="1">
        <v>4373</v>
      </c>
      <c r="F117" s="1">
        <v>522</v>
      </c>
      <c r="G117" s="1">
        <v>14</v>
      </c>
      <c r="H117" s="1">
        <v>782</v>
      </c>
      <c r="I117" s="1">
        <v>2443</v>
      </c>
      <c r="J117" s="1">
        <v>55</v>
      </c>
      <c r="K117" s="1"/>
      <c r="L117" s="1"/>
      <c r="M117" s="1"/>
      <c r="N117" s="1"/>
      <c r="O117" s="1"/>
      <c r="P117" s="1"/>
      <c r="Q117" s="1"/>
      <c r="R117" s="1"/>
      <c r="S117" s="1">
        <v>65</v>
      </c>
      <c r="T117" s="1">
        <v>0</v>
      </c>
      <c r="U117" s="1">
        <v>65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/>
      <c r="AB117" s="1"/>
      <c r="AC117" s="1"/>
      <c r="AD117" s="1"/>
      <c r="AE117" s="1"/>
      <c r="AF117" s="1"/>
      <c r="AG117" s="1"/>
      <c r="AH117" s="1"/>
      <c r="AI117" s="1">
        <v>263</v>
      </c>
      <c r="AJ117" s="1">
        <v>27</v>
      </c>
      <c r="AK117" s="1">
        <v>210</v>
      </c>
      <c r="AL117" s="1">
        <v>25</v>
      </c>
      <c r="AM117" s="1">
        <v>0</v>
      </c>
      <c r="AN117" s="1">
        <v>0</v>
      </c>
      <c r="AO117" s="1">
        <v>53</v>
      </c>
      <c r="AP117" s="1">
        <v>2</v>
      </c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>
        <v>111</v>
      </c>
      <c r="BH117" s="1">
        <v>34</v>
      </c>
      <c r="BI117" s="1">
        <v>87</v>
      </c>
      <c r="BJ117" s="1">
        <v>31</v>
      </c>
      <c r="BK117" s="1">
        <v>0</v>
      </c>
      <c r="BL117" s="1">
        <v>3</v>
      </c>
      <c r="BM117" s="1">
        <v>24</v>
      </c>
      <c r="BN117" s="1">
        <v>0</v>
      </c>
      <c r="BO117" s="1">
        <f t="shared" si="4"/>
        <v>8037</v>
      </c>
      <c r="BP117" s="1">
        <f t="shared" si="4"/>
        <v>652</v>
      </c>
      <c r="BQ117" s="1">
        <f t="shared" si="4"/>
        <v>4735</v>
      </c>
      <c r="BR117" s="1">
        <f t="shared" si="4"/>
        <v>578</v>
      </c>
      <c r="BS117" s="1">
        <f t="shared" si="4"/>
        <v>14</v>
      </c>
      <c r="BT117" s="1">
        <f t="shared" si="4"/>
        <v>785</v>
      </c>
      <c r="BU117" s="1">
        <f t="shared" si="4"/>
        <v>2520</v>
      </c>
      <c r="BV117" s="1">
        <f t="shared" si="3"/>
        <v>57</v>
      </c>
    </row>
    <row r="118" spans="1:74" x14ac:dyDescent="0.35">
      <c r="A118" s="61"/>
      <c r="B118" s="32" t="s">
        <v>165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f t="shared" si="4"/>
        <v>0</v>
      </c>
      <c r="BP118" s="1">
        <f t="shared" si="4"/>
        <v>0</v>
      </c>
      <c r="BQ118" s="1">
        <f t="shared" si="4"/>
        <v>0</v>
      </c>
      <c r="BR118" s="1">
        <f t="shared" si="4"/>
        <v>0</v>
      </c>
      <c r="BS118" s="1">
        <f t="shared" si="4"/>
        <v>0</v>
      </c>
      <c r="BT118" s="1">
        <f t="shared" si="4"/>
        <v>0</v>
      </c>
      <c r="BU118" s="1">
        <f t="shared" si="4"/>
        <v>0</v>
      </c>
      <c r="BV118" s="1">
        <f t="shared" si="3"/>
        <v>0</v>
      </c>
    </row>
    <row r="119" spans="1:74" x14ac:dyDescent="0.35">
      <c r="A119" s="61"/>
      <c r="B119" s="32" t="s">
        <v>166</v>
      </c>
      <c r="C119" s="1">
        <v>2227</v>
      </c>
      <c r="D119" s="1">
        <v>100</v>
      </c>
      <c r="E119" s="1">
        <v>1652</v>
      </c>
      <c r="F119" s="1">
        <v>79</v>
      </c>
      <c r="G119" s="1">
        <v>17</v>
      </c>
      <c r="H119" s="1">
        <v>99</v>
      </c>
      <c r="I119" s="1">
        <v>476</v>
      </c>
      <c r="J119" s="1">
        <v>4</v>
      </c>
      <c r="K119" s="1">
        <v>136</v>
      </c>
      <c r="L119" s="1">
        <v>114</v>
      </c>
      <c r="M119" s="1">
        <v>107</v>
      </c>
      <c r="N119" s="1">
        <v>86</v>
      </c>
      <c r="O119" s="1">
        <v>0</v>
      </c>
      <c r="P119" s="1">
        <v>1</v>
      </c>
      <c r="Q119" s="1">
        <v>28</v>
      </c>
      <c r="R119" s="1">
        <v>28</v>
      </c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f t="shared" si="4"/>
        <v>2363</v>
      </c>
      <c r="BP119" s="1">
        <f t="shared" si="4"/>
        <v>214</v>
      </c>
      <c r="BQ119" s="1">
        <f t="shared" si="4"/>
        <v>1759</v>
      </c>
      <c r="BR119" s="1">
        <f t="shared" si="4"/>
        <v>165</v>
      </c>
      <c r="BS119" s="1">
        <f t="shared" si="4"/>
        <v>17</v>
      </c>
      <c r="BT119" s="1">
        <f t="shared" si="4"/>
        <v>100</v>
      </c>
      <c r="BU119" s="1">
        <f t="shared" si="4"/>
        <v>504</v>
      </c>
      <c r="BV119" s="1">
        <f t="shared" si="3"/>
        <v>32</v>
      </c>
    </row>
    <row r="120" spans="1:74" x14ac:dyDescent="0.35">
      <c r="A120" s="61"/>
      <c r="B120" s="32" t="s">
        <v>167</v>
      </c>
      <c r="C120" s="1">
        <v>3127</v>
      </c>
      <c r="D120" s="1">
        <v>912</v>
      </c>
      <c r="E120" s="1">
        <v>1990</v>
      </c>
      <c r="F120" s="1">
        <v>645</v>
      </c>
      <c r="G120" s="1">
        <v>106</v>
      </c>
      <c r="H120" s="1">
        <v>301</v>
      </c>
      <c r="I120" s="1">
        <v>836</v>
      </c>
      <c r="J120" s="1">
        <v>161</v>
      </c>
      <c r="K120" s="1">
        <v>0</v>
      </c>
      <c r="L120" s="1">
        <v>165</v>
      </c>
      <c r="M120" s="1">
        <v>0</v>
      </c>
      <c r="N120" s="1">
        <v>163</v>
      </c>
      <c r="O120" s="1">
        <v>0</v>
      </c>
      <c r="P120" s="1">
        <v>0</v>
      </c>
      <c r="Q120" s="1">
        <v>0</v>
      </c>
      <c r="R120" s="1">
        <v>2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/>
      <c r="AB120" s="1"/>
      <c r="AC120" s="1"/>
      <c r="AD120" s="1"/>
      <c r="AE120" s="1"/>
      <c r="AF120" s="1"/>
      <c r="AG120" s="1"/>
      <c r="AH120" s="1"/>
      <c r="AI120" s="1">
        <v>30</v>
      </c>
      <c r="AJ120" s="1">
        <v>0</v>
      </c>
      <c r="AK120" s="1">
        <v>26</v>
      </c>
      <c r="AL120" s="1">
        <v>0</v>
      </c>
      <c r="AM120" s="1">
        <v>0</v>
      </c>
      <c r="AN120" s="1">
        <v>2</v>
      </c>
      <c r="AO120" s="1">
        <v>2</v>
      </c>
      <c r="AP120" s="1">
        <v>0</v>
      </c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>
        <v>123</v>
      </c>
      <c r="BH120" s="1">
        <v>283</v>
      </c>
      <c r="BI120" s="1">
        <v>87</v>
      </c>
      <c r="BJ120" s="1">
        <v>212</v>
      </c>
      <c r="BK120" s="1">
        <v>15</v>
      </c>
      <c r="BL120" s="1">
        <v>16</v>
      </c>
      <c r="BM120" s="1">
        <v>21</v>
      </c>
      <c r="BN120" s="1">
        <v>55</v>
      </c>
      <c r="BO120" s="1">
        <f t="shared" si="4"/>
        <v>3280</v>
      </c>
      <c r="BP120" s="1">
        <f t="shared" si="4"/>
        <v>1360</v>
      </c>
      <c r="BQ120" s="1">
        <f t="shared" si="4"/>
        <v>2103</v>
      </c>
      <c r="BR120" s="1">
        <f t="shared" ref="BR120:BV176" si="5">BJ120+BB120+AT120+AL120+AD120+V120+N120+F120</f>
        <v>1020</v>
      </c>
      <c r="BS120" s="1">
        <f t="shared" si="5"/>
        <v>121</v>
      </c>
      <c r="BT120" s="1">
        <f t="shared" si="5"/>
        <v>319</v>
      </c>
      <c r="BU120" s="1">
        <f t="shared" si="5"/>
        <v>859</v>
      </c>
      <c r="BV120" s="1">
        <f t="shared" si="3"/>
        <v>218</v>
      </c>
    </row>
    <row r="121" spans="1:74" x14ac:dyDescent="0.35">
      <c r="A121" s="61"/>
      <c r="B121" s="32" t="s">
        <v>168</v>
      </c>
      <c r="C121" s="1">
        <v>7486</v>
      </c>
      <c r="D121" s="1">
        <v>2440</v>
      </c>
      <c r="E121" s="1">
        <v>5184</v>
      </c>
      <c r="F121" s="1">
        <v>1586</v>
      </c>
      <c r="G121" s="1">
        <v>370</v>
      </c>
      <c r="H121" s="1">
        <v>900</v>
      </c>
      <c r="I121" s="1">
        <v>1402</v>
      </c>
      <c r="J121" s="1">
        <v>484</v>
      </c>
      <c r="K121" s="1">
        <v>1090</v>
      </c>
      <c r="L121" s="1">
        <v>15</v>
      </c>
      <c r="M121" s="1">
        <v>886</v>
      </c>
      <c r="N121" s="1">
        <v>0</v>
      </c>
      <c r="O121" s="1">
        <v>0</v>
      </c>
      <c r="P121" s="1">
        <v>8</v>
      </c>
      <c r="Q121" s="1">
        <v>196</v>
      </c>
      <c r="R121" s="1">
        <v>15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>
        <v>151</v>
      </c>
      <c r="AJ121" s="1">
        <v>0</v>
      </c>
      <c r="AK121" s="1">
        <v>140</v>
      </c>
      <c r="AL121" s="1">
        <v>0</v>
      </c>
      <c r="AM121" s="1">
        <v>0</v>
      </c>
      <c r="AN121" s="1">
        <v>8</v>
      </c>
      <c r="AO121" s="1">
        <v>3</v>
      </c>
      <c r="AP121" s="1">
        <v>0</v>
      </c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f t="shared" ref="BO121:BS184" si="6">BG121+AY121+AQ121+AI121+AA121+S121+K121+C121</f>
        <v>8727</v>
      </c>
      <c r="BP121" s="1">
        <f t="shared" si="6"/>
        <v>2455</v>
      </c>
      <c r="BQ121" s="1">
        <f t="shared" si="6"/>
        <v>6210</v>
      </c>
      <c r="BR121" s="1">
        <f t="shared" si="5"/>
        <v>1586</v>
      </c>
      <c r="BS121" s="1">
        <f t="shared" si="5"/>
        <v>370</v>
      </c>
      <c r="BT121" s="1">
        <f t="shared" si="5"/>
        <v>916</v>
      </c>
      <c r="BU121" s="1">
        <f t="shared" si="5"/>
        <v>1601</v>
      </c>
      <c r="BV121" s="1">
        <f t="shared" si="3"/>
        <v>499</v>
      </c>
    </row>
    <row r="122" spans="1:74" x14ac:dyDescent="0.35">
      <c r="A122" s="61"/>
      <c r="B122" s="32" t="s">
        <v>169</v>
      </c>
      <c r="C122" s="1">
        <v>11780</v>
      </c>
      <c r="D122" s="1">
        <v>1358</v>
      </c>
      <c r="E122" s="1">
        <v>7517</v>
      </c>
      <c r="F122" s="1">
        <v>773</v>
      </c>
      <c r="G122" s="1">
        <v>92</v>
      </c>
      <c r="H122" s="1">
        <v>1118</v>
      </c>
      <c r="I122" s="1">
        <v>3145</v>
      </c>
      <c r="J122" s="1">
        <v>493</v>
      </c>
      <c r="K122" s="1">
        <v>643</v>
      </c>
      <c r="L122" s="1">
        <v>0</v>
      </c>
      <c r="M122" s="1">
        <v>437</v>
      </c>
      <c r="N122" s="1">
        <v>0</v>
      </c>
      <c r="O122" s="1">
        <v>0</v>
      </c>
      <c r="P122" s="1">
        <v>195</v>
      </c>
      <c r="Q122" s="1">
        <v>11</v>
      </c>
      <c r="R122" s="1">
        <v>0</v>
      </c>
      <c r="S122" s="1">
        <v>60</v>
      </c>
      <c r="T122" s="1">
        <v>0</v>
      </c>
      <c r="U122" s="1">
        <v>60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/>
      <c r="AB122" s="1"/>
      <c r="AC122" s="1"/>
      <c r="AD122" s="1"/>
      <c r="AE122" s="1"/>
      <c r="AF122" s="1"/>
      <c r="AG122" s="1"/>
      <c r="AH122" s="1"/>
      <c r="AI122" s="1">
        <v>33</v>
      </c>
      <c r="AJ122" s="1">
        <v>7</v>
      </c>
      <c r="AK122" s="1">
        <v>33</v>
      </c>
      <c r="AL122" s="1">
        <v>7</v>
      </c>
      <c r="AM122" s="1">
        <v>0</v>
      </c>
      <c r="AN122" s="1">
        <v>0</v>
      </c>
      <c r="AO122" s="1">
        <v>0</v>
      </c>
      <c r="AP122" s="1">
        <v>0</v>
      </c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>
        <v>395</v>
      </c>
      <c r="BH122" s="1">
        <v>1197</v>
      </c>
      <c r="BI122" s="1">
        <v>284</v>
      </c>
      <c r="BJ122" s="1">
        <v>801</v>
      </c>
      <c r="BK122" s="1">
        <v>54</v>
      </c>
      <c r="BL122" s="1">
        <v>90</v>
      </c>
      <c r="BM122" s="1">
        <v>57</v>
      </c>
      <c r="BN122" s="1">
        <v>306</v>
      </c>
      <c r="BO122" s="1">
        <f t="shared" si="6"/>
        <v>12911</v>
      </c>
      <c r="BP122" s="1">
        <f t="shared" si="6"/>
        <v>2562</v>
      </c>
      <c r="BQ122" s="1">
        <f t="shared" si="6"/>
        <v>8331</v>
      </c>
      <c r="BR122" s="1">
        <f t="shared" si="5"/>
        <v>1581</v>
      </c>
      <c r="BS122" s="1">
        <f t="shared" si="5"/>
        <v>146</v>
      </c>
      <c r="BT122" s="1">
        <f t="shared" si="5"/>
        <v>1403</v>
      </c>
      <c r="BU122" s="1">
        <f t="shared" si="5"/>
        <v>3213</v>
      </c>
      <c r="BV122" s="1">
        <f t="shared" si="3"/>
        <v>799</v>
      </c>
    </row>
    <row r="123" spans="1:74" x14ac:dyDescent="0.35">
      <c r="A123" s="61"/>
      <c r="B123" s="32" t="s">
        <v>170</v>
      </c>
      <c r="C123" s="1">
        <v>6273</v>
      </c>
      <c r="D123" s="1">
        <v>3209</v>
      </c>
      <c r="E123" s="1">
        <v>4240</v>
      </c>
      <c r="F123" s="1">
        <v>2228</v>
      </c>
      <c r="G123" s="1">
        <v>443</v>
      </c>
      <c r="H123" s="1">
        <v>800</v>
      </c>
      <c r="I123" s="1">
        <v>1233</v>
      </c>
      <c r="J123" s="1">
        <v>538</v>
      </c>
      <c r="K123" s="1">
        <v>330</v>
      </c>
      <c r="L123" s="1">
        <v>0</v>
      </c>
      <c r="M123" s="1">
        <v>272</v>
      </c>
      <c r="N123" s="1">
        <v>0</v>
      </c>
      <c r="O123" s="1">
        <v>0</v>
      </c>
      <c r="P123" s="1">
        <v>17</v>
      </c>
      <c r="Q123" s="1">
        <v>41</v>
      </c>
      <c r="R123" s="1">
        <v>0</v>
      </c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>
        <v>335</v>
      </c>
      <c r="BH123" s="1">
        <v>612</v>
      </c>
      <c r="BI123" s="1">
        <v>290</v>
      </c>
      <c r="BJ123" s="1">
        <v>476</v>
      </c>
      <c r="BK123" s="1">
        <v>28</v>
      </c>
      <c r="BL123" s="1">
        <v>68</v>
      </c>
      <c r="BM123" s="1">
        <v>17</v>
      </c>
      <c r="BN123" s="1">
        <v>68</v>
      </c>
      <c r="BO123" s="1">
        <f t="shared" si="6"/>
        <v>6938</v>
      </c>
      <c r="BP123" s="1">
        <f t="shared" si="6"/>
        <v>3821</v>
      </c>
      <c r="BQ123" s="1">
        <f t="shared" si="6"/>
        <v>4802</v>
      </c>
      <c r="BR123" s="1">
        <f t="shared" si="5"/>
        <v>2704</v>
      </c>
      <c r="BS123" s="1">
        <f t="shared" si="5"/>
        <v>471</v>
      </c>
      <c r="BT123" s="1">
        <f t="shared" si="5"/>
        <v>885</v>
      </c>
      <c r="BU123" s="1">
        <f t="shared" si="5"/>
        <v>1291</v>
      </c>
      <c r="BV123" s="1">
        <f t="shared" si="3"/>
        <v>606</v>
      </c>
    </row>
    <row r="124" spans="1:74" x14ac:dyDescent="0.35">
      <c r="A124" s="61"/>
      <c r="B124" s="32" t="s">
        <v>171</v>
      </c>
      <c r="C124" s="1">
        <v>2045</v>
      </c>
      <c r="D124" s="1">
        <v>0</v>
      </c>
      <c r="E124" s="1">
        <v>1245</v>
      </c>
      <c r="F124" s="1">
        <v>0</v>
      </c>
      <c r="G124" s="1">
        <v>0</v>
      </c>
      <c r="H124" s="1">
        <v>151</v>
      </c>
      <c r="I124" s="1">
        <v>649</v>
      </c>
      <c r="J124" s="1">
        <v>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f t="shared" si="6"/>
        <v>2045</v>
      </c>
      <c r="BP124" s="1">
        <f t="shared" si="6"/>
        <v>0</v>
      </c>
      <c r="BQ124" s="1">
        <f t="shared" si="6"/>
        <v>1245</v>
      </c>
      <c r="BR124" s="1">
        <f t="shared" si="5"/>
        <v>0</v>
      </c>
      <c r="BS124" s="1">
        <f t="shared" si="5"/>
        <v>0</v>
      </c>
      <c r="BT124" s="1">
        <f t="shared" si="5"/>
        <v>151</v>
      </c>
      <c r="BU124" s="1">
        <f t="shared" si="5"/>
        <v>649</v>
      </c>
      <c r="BV124" s="1">
        <f t="shared" si="3"/>
        <v>0</v>
      </c>
    </row>
    <row r="125" spans="1:74" x14ac:dyDescent="0.35">
      <c r="A125" s="61"/>
      <c r="B125" s="32" t="s">
        <v>172</v>
      </c>
      <c r="C125" s="1">
        <v>5080</v>
      </c>
      <c r="D125" s="1">
        <v>289</v>
      </c>
      <c r="E125" s="1">
        <v>2795</v>
      </c>
      <c r="F125" s="1">
        <v>207</v>
      </c>
      <c r="G125" s="1">
        <v>52</v>
      </c>
      <c r="H125" s="1">
        <v>611</v>
      </c>
      <c r="I125" s="1">
        <v>1674</v>
      </c>
      <c r="J125" s="1">
        <v>30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>
        <v>122</v>
      </c>
      <c r="BH125" s="1">
        <v>429</v>
      </c>
      <c r="BI125" s="1">
        <v>85</v>
      </c>
      <c r="BJ125" s="1">
        <v>402</v>
      </c>
      <c r="BK125" s="1">
        <v>7</v>
      </c>
      <c r="BL125" s="1">
        <v>1</v>
      </c>
      <c r="BM125" s="1">
        <v>30</v>
      </c>
      <c r="BN125" s="1">
        <v>26</v>
      </c>
      <c r="BO125" s="1">
        <f t="shared" si="6"/>
        <v>5202</v>
      </c>
      <c r="BP125" s="1">
        <f t="shared" si="6"/>
        <v>718</v>
      </c>
      <c r="BQ125" s="1">
        <f t="shared" si="6"/>
        <v>2880</v>
      </c>
      <c r="BR125" s="1">
        <f t="shared" si="5"/>
        <v>609</v>
      </c>
      <c r="BS125" s="1">
        <f t="shared" si="5"/>
        <v>59</v>
      </c>
      <c r="BT125" s="1">
        <f t="shared" si="5"/>
        <v>612</v>
      </c>
      <c r="BU125" s="1">
        <f t="shared" si="5"/>
        <v>1704</v>
      </c>
      <c r="BV125" s="1">
        <f t="shared" si="3"/>
        <v>56</v>
      </c>
    </row>
    <row r="126" spans="1:74" x14ac:dyDescent="0.35">
      <c r="A126" s="61"/>
      <c r="B126" s="32" t="s">
        <v>173</v>
      </c>
      <c r="C126" s="1">
        <v>1889</v>
      </c>
      <c r="D126" s="1">
        <v>299</v>
      </c>
      <c r="E126" s="1">
        <v>1857</v>
      </c>
      <c r="F126" s="1">
        <v>299</v>
      </c>
      <c r="G126" s="1">
        <v>0</v>
      </c>
      <c r="H126" s="1">
        <v>26</v>
      </c>
      <c r="I126" s="1">
        <v>6</v>
      </c>
      <c r="J126" s="1">
        <v>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f t="shared" si="6"/>
        <v>1889</v>
      </c>
      <c r="BP126" s="1">
        <f t="shared" si="6"/>
        <v>299</v>
      </c>
      <c r="BQ126" s="1">
        <f t="shared" si="6"/>
        <v>1857</v>
      </c>
      <c r="BR126" s="1">
        <f t="shared" si="5"/>
        <v>299</v>
      </c>
      <c r="BS126" s="1">
        <f t="shared" si="5"/>
        <v>0</v>
      </c>
      <c r="BT126" s="1">
        <f t="shared" si="5"/>
        <v>26</v>
      </c>
      <c r="BU126" s="1">
        <f t="shared" si="5"/>
        <v>6</v>
      </c>
      <c r="BV126" s="1">
        <f t="shared" si="3"/>
        <v>0</v>
      </c>
    </row>
    <row r="127" spans="1:74" x14ac:dyDescent="0.35">
      <c r="A127" s="61"/>
      <c r="B127" s="32" t="s">
        <v>174</v>
      </c>
      <c r="C127" s="1">
        <v>5746</v>
      </c>
      <c r="D127" s="1">
        <v>108</v>
      </c>
      <c r="E127" s="1">
        <v>5659</v>
      </c>
      <c r="F127" s="1">
        <v>104</v>
      </c>
      <c r="G127" s="1">
        <v>4</v>
      </c>
      <c r="H127" s="1">
        <v>59</v>
      </c>
      <c r="I127" s="1">
        <v>28</v>
      </c>
      <c r="J127" s="1">
        <v>0</v>
      </c>
      <c r="K127" s="1">
        <v>222</v>
      </c>
      <c r="L127" s="1">
        <v>0</v>
      </c>
      <c r="M127" s="1">
        <v>214</v>
      </c>
      <c r="N127" s="1">
        <v>0</v>
      </c>
      <c r="O127" s="1">
        <v>0</v>
      </c>
      <c r="P127" s="1">
        <v>8</v>
      </c>
      <c r="Q127" s="1">
        <v>0</v>
      </c>
      <c r="R127" s="1">
        <v>0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f t="shared" si="6"/>
        <v>5968</v>
      </c>
      <c r="BP127" s="1">
        <f t="shared" si="6"/>
        <v>108</v>
      </c>
      <c r="BQ127" s="1">
        <f t="shared" si="6"/>
        <v>5873</v>
      </c>
      <c r="BR127" s="1">
        <f t="shared" si="5"/>
        <v>104</v>
      </c>
      <c r="BS127" s="1">
        <f t="shared" si="5"/>
        <v>4</v>
      </c>
      <c r="BT127" s="1">
        <f t="shared" si="5"/>
        <v>67</v>
      </c>
      <c r="BU127" s="1">
        <f t="shared" si="5"/>
        <v>28</v>
      </c>
      <c r="BV127" s="1">
        <f t="shared" si="3"/>
        <v>0</v>
      </c>
    </row>
    <row r="128" spans="1:74" x14ac:dyDescent="0.35">
      <c r="A128" s="61"/>
      <c r="B128" s="32" t="s">
        <v>175</v>
      </c>
      <c r="C128" s="1">
        <v>3629</v>
      </c>
      <c r="D128" s="1">
        <v>119</v>
      </c>
      <c r="E128" s="1">
        <v>3463</v>
      </c>
      <c r="F128" s="1">
        <v>114</v>
      </c>
      <c r="G128" s="1">
        <v>5</v>
      </c>
      <c r="H128" s="1">
        <v>152</v>
      </c>
      <c r="I128" s="1">
        <v>14</v>
      </c>
      <c r="J128" s="1">
        <v>0</v>
      </c>
      <c r="K128" s="1">
        <v>109</v>
      </c>
      <c r="L128" s="1">
        <v>0</v>
      </c>
      <c r="M128" s="1">
        <v>109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f t="shared" si="6"/>
        <v>3738</v>
      </c>
      <c r="BP128" s="1">
        <f t="shared" si="6"/>
        <v>119</v>
      </c>
      <c r="BQ128" s="1">
        <f t="shared" si="6"/>
        <v>3572</v>
      </c>
      <c r="BR128" s="1">
        <f t="shared" si="5"/>
        <v>114</v>
      </c>
      <c r="BS128" s="1">
        <f t="shared" si="5"/>
        <v>5</v>
      </c>
      <c r="BT128" s="1">
        <f t="shared" si="5"/>
        <v>152</v>
      </c>
      <c r="BU128" s="1">
        <f t="shared" si="5"/>
        <v>14</v>
      </c>
      <c r="BV128" s="1">
        <f t="shared" si="3"/>
        <v>0</v>
      </c>
    </row>
    <row r="129" spans="1:74" x14ac:dyDescent="0.35">
      <c r="A129" s="61"/>
      <c r="B129" s="32" t="s">
        <v>176</v>
      </c>
      <c r="C129" s="1">
        <v>6088</v>
      </c>
      <c r="D129" s="1">
        <v>130</v>
      </c>
      <c r="E129" s="1">
        <v>2690</v>
      </c>
      <c r="F129" s="1">
        <v>90</v>
      </c>
      <c r="G129" s="1">
        <v>19</v>
      </c>
      <c r="H129" s="1">
        <v>988</v>
      </c>
      <c r="I129" s="1">
        <v>2410</v>
      </c>
      <c r="J129" s="1">
        <v>21</v>
      </c>
      <c r="K129" s="1">
        <v>0</v>
      </c>
      <c r="L129" s="1">
        <v>39</v>
      </c>
      <c r="M129" s="1">
        <v>0</v>
      </c>
      <c r="N129" s="1">
        <v>31</v>
      </c>
      <c r="O129" s="1">
        <v>0</v>
      </c>
      <c r="P129" s="1">
        <v>0</v>
      </c>
      <c r="Q129" s="1">
        <v>0</v>
      </c>
      <c r="R129" s="1">
        <v>8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>
        <v>52</v>
      </c>
      <c r="BH129" s="1">
        <v>90</v>
      </c>
      <c r="BI129" s="1">
        <v>52</v>
      </c>
      <c r="BJ129" s="1">
        <v>83</v>
      </c>
      <c r="BK129" s="1">
        <v>0</v>
      </c>
      <c r="BL129" s="1">
        <v>7</v>
      </c>
      <c r="BM129" s="1">
        <v>0</v>
      </c>
      <c r="BN129" s="1">
        <v>0</v>
      </c>
      <c r="BO129" s="1">
        <f t="shared" si="6"/>
        <v>6140</v>
      </c>
      <c r="BP129" s="1">
        <f t="shared" si="6"/>
        <v>259</v>
      </c>
      <c r="BQ129" s="1">
        <f t="shared" si="6"/>
        <v>2742</v>
      </c>
      <c r="BR129" s="1">
        <f t="shared" si="5"/>
        <v>204</v>
      </c>
      <c r="BS129" s="1">
        <f t="shared" si="5"/>
        <v>19</v>
      </c>
      <c r="BT129" s="1">
        <f t="shared" si="5"/>
        <v>995</v>
      </c>
      <c r="BU129" s="1">
        <f t="shared" si="5"/>
        <v>2410</v>
      </c>
      <c r="BV129" s="1">
        <f t="shared" si="3"/>
        <v>29</v>
      </c>
    </row>
    <row r="130" spans="1:74" x14ac:dyDescent="0.35">
      <c r="A130" s="61"/>
      <c r="B130" s="32" t="s">
        <v>177</v>
      </c>
      <c r="C130" s="1">
        <v>5220</v>
      </c>
      <c r="D130" s="1">
        <v>1122</v>
      </c>
      <c r="E130" s="1">
        <v>3605</v>
      </c>
      <c r="F130" s="1">
        <v>866</v>
      </c>
      <c r="G130" s="1">
        <v>22</v>
      </c>
      <c r="H130" s="1">
        <v>696</v>
      </c>
      <c r="I130" s="1">
        <v>919</v>
      </c>
      <c r="J130" s="1">
        <v>234</v>
      </c>
      <c r="K130" s="1">
        <v>35</v>
      </c>
      <c r="L130" s="1">
        <v>29</v>
      </c>
      <c r="M130" s="1">
        <v>22</v>
      </c>
      <c r="N130" s="1">
        <v>21</v>
      </c>
      <c r="O130" s="1">
        <v>0</v>
      </c>
      <c r="P130" s="1">
        <v>0</v>
      </c>
      <c r="Q130" s="1">
        <v>13</v>
      </c>
      <c r="R130" s="1">
        <v>8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/>
      <c r="AB130" s="1"/>
      <c r="AC130" s="1"/>
      <c r="AD130" s="1"/>
      <c r="AE130" s="1"/>
      <c r="AF130" s="1"/>
      <c r="AG130" s="1"/>
      <c r="AH130" s="1"/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>
        <v>41</v>
      </c>
      <c r="BH130" s="1">
        <v>39</v>
      </c>
      <c r="BI130" s="1">
        <v>40</v>
      </c>
      <c r="BJ130" s="1">
        <v>37</v>
      </c>
      <c r="BK130" s="1">
        <v>1</v>
      </c>
      <c r="BL130" s="1">
        <v>2</v>
      </c>
      <c r="BM130" s="1">
        <v>0</v>
      </c>
      <c r="BN130" s="1">
        <v>0</v>
      </c>
      <c r="BO130" s="1">
        <f t="shared" si="6"/>
        <v>5296</v>
      </c>
      <c r="BP130" s="1">
        <f t="shared" si="6"/>
        <v>1190</v>
      </c>
      <c r="BQ130" s="1">
        <f t="shared" si="6"/>
        <v>3667</v>
      </c>
      <c r="BR130" s="1">
        <f t="shared" si="5"/>
        <v>924</v>
      </c>
      <c r="BS130" s="1">
        <f t="shared" si="5"/>
        <v>23</v>
      </c>
      <c r="BT130" s="1">
        <f t="shared" si="5"/>
        <v>698</v>
      </c>
      <c r="BU130" s="1">
        <f t="shared" si="5"/>
        <v>932</v>
      </c>
      <c r="BV130" s="1">
        <f t="shared" si="3"/>
        <v>242</v>
      </c>
    </row>
    <row r="131" spans="1:74" x14ac:dyDescent="0.35">
      <c r="A131" s="60" t="s">
        <v>10</v>
      </c>
      <c r="B131" s="32" t="s">
        <v>178</v>
      </c>
      <c r="C131" s="1">
        <v>2209</v>
      </c>
      <c r="D131" s="1">
        <v>1862</v>
      </c>
      <c r="E131" s="1">
        <v>1630</v>
      </c>
      <c r="F131" s="1">
        <v>1316</v>
      </c>
      <c r="G131" s="1">
        <v>29</v>
      </c>
      <c r="H131" s="1">
        <v>69</v>
      </c>
      <c r="I131" s="1">
        <v>510</v>
      </c>
      <c r="J131" s="1">
        <v>517</v>
      </c>
      <c r="K131" s="1">
        <v>58</v>
      </c>
      <c r="L131" s="1">
        <v>54</v>
      </c>
      <c r="M131" s="1">
        <v>53</v>
      </c>
      <c r="N131" s="1">
        <v>49</v>
      </c>
      <c r="O131" s="1">
        <v>0</v>
      </c>
      <c r="P131" s="1">
        <v>0</v>
      </c>
      <c r="Q131" s="1">
        <v>5</v>
      </c>
      <c r="R131" s="1">
        <v>5</v>
      </c>
      <c r="S131" s="1">
        <v>0</v>
      </c>
      <c r="T131" s="1">
        <v>68</v>
      </c>
      <c r="U131" s="1">
        <v>0</v>
      </c>
      <c r="V131" s="1">
        <v>68</v>
      </c>
      <c r="W131" s="1">
        <v>0</v>
      </c>
      <c r="X131" s="1">
        <v>0</v>
      </c>
      <c r="Y131" s="1">
        <v>0</v>
      </c>
      <c r="Z131" s="1">
        <v>0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f t="shared" si="6"/>
        <v>2267</v>
      </c>
      <c r="BP131" s="1">
        <f t="shared" si="6"/>
        <v>1984</v>
      </c>
      <c r="BQ131" s="1">
        <f t="shared" si="6"/>
        <v>1683</v>
      </c>
      <c r="BR131" s="1">
        <f t="shared" si="5"/>
        <v>1433</v>
      </c>
      <c r="BS131" s="1">
        <f t="shared" si="5"/>
        <v>29</v>
      </c>
      <c r="BT131" s="1">
        <f t="shared" si="5"/>
        <v>69</v>
      </c>
      <c r="BU131" s="1">
        <f t="shared" si="5"/>
        <v>515</v>
      </c>
      <c r="BV131" s="1">
        <f t="shared" si="3"/>
        <v>522</v>
      </c>
    </row>
    <row r="132" spans="1:74" x14ac:dyDescent="0.35">
      <c r="A132" s="61"/>
      <c r="B132" s="32" t="s">
        <v>179</v>
      </c>
      <c r="C132" s="1">
        <v>1797</v>
      </c>
      <c r="D132" s="1">
        <v>1452</v>
      </c>
      <c r="E132" s="1">
        <v>1371</v>
      </c>
      <c r="F132" s="1">
        <v>1156</v>
      </c>
      <c r="G132" s="1">
        <v>29</v>
      </c>
      <c r="H132" s="1">
        <v>96</v>
      </c>
      <c r="I132" s="1">
        <v>330</v>
      </c>
      <c r="J132" s="1">
        <v>267</v>
      </c>
      <c r="K132" s="1">
        <v>693</v>
      </c>
      <c r="L132" s="1">
        <v>196</v>
      </c>
      <c r="M132" s="1">
        <v>521</v>
      </c>
      <c r="N132" s="1">
        <v>180</v>
      </c>
      <c r="O132" s="1">
        <v>10</v>
      </c>
      <c r="P132" s="1">
        <v>59</v>
      </c>
      <c r="Q132" s="1">
        <v>113</v>
      </c>
      <c r="R132" s="1">
        <v>6</v>
      </c>
      <c r="S132" s="1">
        <v>57</v>
      </c>
      <c r="T132" s="1">
        <v>21</v>
      </c>
      <c r="U132" s="1">
        <v>57</v>
      </c>
      <c r="V132" s="1">
        <v>21</v>
      </c>
      <c r="W132" s="1">
        <v>0</v>
      </c>
      <c r="X132" s="1">
        <v>0</v>
      </c>
      <c r="Y132" s="1">
        <v>0</v>
      </c>
      <c r="Z132" s="1">
        <v>0</v>
      </c>
      <c r="AA132" s="1">
        <v>73</v>
      </c>
      <c r="AB132" s="1">
        <v>79</v>
      </c>
      <c r="AC132" s="1">
        <v>63</v>
      </c>
      <c r="AD132" s="1">
        <v>63</v>
      </c>
      <c r="AE132" s="1">
        <v>3</v>
      </c>
      <c r="AF132" s="1">
        <v>0</v>
      </c>
      <c r="AG132" s="1">
        <v>10</v>
      </c>
      <c r="AH132" s="1">
        <v>13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f t="shared" si="6"/>
        <v>2620</v>
      </c>
      <c r="BP132" s="1">
        <f t="shared" si="6"/>
        <v>1748</v>
      </c>
      <c r="BQ132" s="1">
        <f t="shared" si="6"/>
        <v>2012</v>
      </c>
      <c r="BR132" s="1">
        <f t="shared" si="5"/>
        <v>1420</v>
      </c>
      <c r="BS132" s="1">
        <f t="shared" si="5"/>
        <v>42</v>
      </c>
      <c r="BT132" s="1">
        <f t="shared" si="5"/>
        <v>155</v>
      </c>
      <c r="BU132" s="1">
        <f t="shared" si="5"/>
        <v>453</v>
      </c>
      <c r="BV132" s="1">
        <f t="shared" si="3"/>
        <v>286</v>
      </c>
    </row>
    <row r="133" spans="1:74" x14ac:dyDescent="0.35">
      <c r="A133" s="61"/>
      <c r="B133" s="32" t="s">
        <v>180</v>
      </c>
      <c r="C133" s="1">
        <v>2323</v>
      </c>
      <c r="D133" s="1">
        <v>1472</v>
      </c>
      <c r="E133" s="1">
        <v>1672</v>
      </c>
      <c r="F133" s="1">
        <v>888</v>
      </c>
      <c r="G133" s="1">
        <v>29</v>
      </c>
      <c r="H133" s="1">
        <v>68</v>
      </c>
      <c r="I133" s="1">
        <v>583</v>
      </c>
      <c r="J133" s="1">
        <v>555</v>
      </c>
      <c r="K133" s="1">
        <v>431</v>
      </c>
      <c r="L133" s="1">
        <v>0</v>
      </c>
      <c r="M133" s="1">
        <v>307</v>
      </c>
      <c r="N133" s="1">
        <v>0</v>
      </c>
      <c r="O133" s="1">
        <v>0</v>
      </c>
      <c r="P133" s="1">
        <v>0</v>
      </c>
      <c r="Q133" s="1">
        <v>124</v>
      </c>
      <c r="R133" s="1">
        <v>0</v>
      </c>
      <c r="S133" s="1">
        <v>19</v>
      </c>
      <c r="T133" s="1">
        <v>0</v>
      </c>
      <c r="U133" s="1">
        <v>17</v>
      </c>
      <c r="V133" s="1">
        <v>0</v>
      </c>
      <c r="W133" s="1">
        <v>0</v>
      </c>
      <c r="X133" s="1">
        <v>0</v>
      </c>
      <c r="Y133" s="1">
        <v>2</v>
      </c>
      <c r="Z133" s="1">
        <v>0</v>
      </c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f t="shared" si="6"/>
        <v>2773</v>
      </c>
      <c r="BP133" s="1">
        <f t="shared" si="6"/>
        <v>1472</v>
      </c>
      <c r="BQ133" s="1">
        <f t="shared" si="6"/>
        <v>1996</v>
      </c>
      <c r="BR133" s="1">
        <f t="shared" si="5"/>
        <v>888</v>
      </c>
      <c r="BS133" s="1">
        <f t="shared" si="5"/>
        <v>29</v>
      </c>
      <c r="BT133" s="1">
        <f t="shared" si="5"/>
        <v>68</v>
      </c>
      <c r="BU133" s="1">
        <f t="shared" si="5"/>
        <v>709</v>
      </c>
      <c r="BV133" s="1">
        <f t="shared" si="3"/>
        <v>555</v>
      </c>
    </row>
    <row r="134" spans="1:74" x14ac:dyDescent="0.35">
      <c r="A134" s="61"/>
      <c r="B134" s="32" t="s">
        <v>181</v>
      </c>
      <c r="C134" s="1">
        <v>4570</v>
      </c>
      <c r="D134" s="1">
        <v>3601</v>
      </c>
      <c r="E134" s="1">
        <v>3610</v>
      </c>
      <c r="F134" s="1">
        <v>2827</v>
      </c>
      <c r="G134" s="1">
        <v>60</v>
      </c>
      <c r="H134" s="1">
        <v>240</v>
      </c>
      <c r="I134" s="1">
        <v>720</v>
      </c>
      <c r="J134" s="1">
        <v>714</v>
      </c>
      <c r="K134" s="1">
        <v>1176</v>
      </c>
      <c r="L134" s="1">
        <v>376</v>
      </c>
      <c r="M134" s="1">
        <v>977</v>
      </c>
      <c r="N134" s="1">
        <v>313</v>
      </c>
      <c r="O134" s="1">
        <v>13</v>
      </c>
      <c r="P134" s="1">
        <v>12</v>
      </c>
      <c r="Q134" s="1">
        <v>187</v>
      </c>
      <c r="R134" s="1">
        <v>50</v>
      </c>
      <c r="S134" s="1">
        <v>82</v>
      </c>
      <c r="T134" s="1">
        <v>4</v>
      </c>
      <c r="U134" s="1">
        <v>82</v>
      </c>
      <c r="V134" s="1">
        <v>4</v>
      </c>
      <c r="W134" s="1">
        <v>0</v>
      </c>
      <c r="X134" s="1">
        <v>0</v>
      </c>
      <c r="Y134" s="1">
        <v>0</v>
      </c>
      <c r="Z134" s="1">
        <v>0</v>
      </c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>
        <v>65</v>
      </c>
      <c r="AR134" s="1">
        <v>0</v>
      </c>
      <c r="AS134" s="1">
        <v>51</v>
      </c>
      <c r="AT134" s="1">
        <v>0</v>
      </c>
      <c r="AU134" s="1">
        <v>0</v>
      </c>
      <c r="AV134" s="1">
        <v>0</v>
      </c>
      <c r="AW134" s="1">
        <v>14</v>
      </c>
      <c r="AX134" s="1">
        <v>0</v>
      </c>
      <c r="AY134" s="1"/>
      <c r="AZ134" s="1"/>
      <c r="BA134" s="1"/>
      <c r="BB134" s="1"/>
      <c r="BC134" s="1"/>
      <c r="BD134" s="1"/>
      <c r="BE134" s="1"/>
      <c r="BF134" s="1"/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f t="shared" si="6"/>
        <v>5893</v>
      </c>
      <c r="BP134" s="1">
        <f t="shared" si="6"/>
        <v>3981</v>
      </c>
      <c r="BQ134" s="1">
        <f t="shared" si="6"/>
        <v>4720</v>
      </c>
      <c r="BR134" s="1">
        <f t="shared" si="5"/>
        <v>3144</v>
      </c>
      <c r="BS134" s="1">
        <f t="shared" si="5"/>
        <v>73</v>
      </c>
      <c r="BT134" s="1">
        <f t="shared" si="5"/>
        <v>252</v>
      </c>
      <c r="BU134" s="1">
        <f t="shared" si="5"/>
        <v>921</v>
      </c>
      <c r="BV134" s="1">
        <f t="shared" si="3"/>
        <v>764</v>
      </c>
    </row>
    <row r="135" spans="1:74" x14ac:dyDescent="0.35">
      <c r="A135" s="61"/>
      <c r="B135" s="32" t="s">
        <v>182</v>
      </c>
      <c r="C135" s="1">
        <v>1808</v>
      </c>
      <c r="D135" s="1">
        <v>1803</v>
      </c>
      <c r="E135" s="1">
        <v>1393</v>
      </c>
      <c r="F135" s="1">
        <v>1305</v>
      </c>
      <c r="G135" s="1">
        <v>27</v>
      </c>
      <c r="H135" s="1">
        <v>28</v>
      </c>
      <c r="I135" s="1">
        <v>387</v>
      </c>
      <c r="J135" s="1">
        <v>471</v>
      </c>
      <c r="K135" s="1">
        <v>408</v>
      </c>
      <c r="L135" s="1">
        <v>199</v>
      </c>
      <c r="M135" s="1">
        <v>295</v>
      </c>
      <c r="N135" s="1">
        <v>162</v>
      </c>
      <c r="O135" s="1">
        <v>6</v>
      </c>
      <c r="P135" s="1">
        <v>7</v>
      </c>
      <c r="Q135" s="1">
        <v>106</v>
      </c>
      <c r="R135" s="1">
        <v>31</v>
      </c>
      <c r="S135" s="1">
        <v>0</v>
      </c>
      <c r="T135" s="1">
        <v>80</v>
      </c>
      <c r="U135" s="1">
        <v>0</v>
      </c>
      <c r="V135" s="1">
        <v>76</v>
      </c>
      <c r="W135" s="1">
        <v>0</v>
      </c>
      <c r="X135" s="1">
        <v>0</v>
      </c>
      <c r="Y135" s="1">
        <v>0</v>
      </c>
      <c r="Z135" s="1">
        <v>4</v>
      </c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f t="shared" si="6"/>
        <v>2216</v>
      </c>
      <c r="BP135" s="1">
        <f t="shared" si="6"/>
        <v>2082</v>
      </c>
      <c r="BQ135" s="1">
        <f t="shared" si="6"/>
        <v>1688</v>
      </c>
      <c r="BR135" s="1">
        <f t="shared" si="5"/>
        <v>1543</v>
      </c>
      <c r="BS135" s="1">
        <f t="shared" si="5"/>
        <v>33</v>
      </c>
      <c r="BT135" s="1">
        <f t="shared" si="5"/>
        <v>35</v>
      </c>
      <c r="BU135" s="1">
        <f t="shared" si="5"/>
        <v>493</v>
      </c>
      <c r="BV135" s="1">
        <f t="shared" si="3"/>
        <v>506</v>
      </c>
    </row>
    <row r="136" spans="1:74" x14ac:dyDescent="0.35">
      <c r="A136" s="61"/>
      <c r="B136" s="32" t="s">
        <v>183</v>
      </c>
      <c r="C136" s="1">
        <v>1768</v>
      </c>
      <c r="D136" s="1">
        <v>1718</v>
      </c>
      <c r="E136" s="1">
        <v>1346</v>
      </c>
      <c r="F136" s="1">
        <v>1249</v>
      </c>
      <c r="G136" s="1">
        <v>29</v>
      </c>
      <c r="H136" s="1">
        <v>67</v>
      </c>
      <c r="I136" s="1">
        <v>355</v>
      </c>
      <c r="J136" s="1">
        <v>440</v>
      </c>
      <c r="K136" s="1">
        <v>267</v>
      </c>
      <c r="L136" s="1">
        <v>0</v>
      </c>
      <c r="M136" s="1">
        <v>192</v>
      </c>
      <c r="N136" s="1">
        <v>0</v>
      </c>
      <c r="O136" s="1">
        <v>0</v>
      </c>
      <c r="P136" s="1">
        <v>0</v>
      </c>
      <c r="Q136" s="1">
        <v>75</v>
      </c>
      <c r="R136" s="1">
        <v>0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f t="shared" si="6"/>
        <v>2035</v>
      </c>
      <c r="BP136" s="1">
        <f t="shared" si="6"/>
        <v>1718</v>
      </c>
      <c r="BQ136" s="1">
        <f t="shared" si="6"/>
        <v>1538</v>
      </c>
      <c r="BR136" s="1">
        <f t="shared" si="5"/>
        <v>1249</v>
      </c>
      <c r="BS136" s="1">
        <f t="shared" si="5"/>
        <v>29</v>
      </c>
      <c r="BT136" s="1">
        <f t="shared" si="5"/>
        <v>67</v>
      </c>
      <c r="BU136" s="1">
        <f t="shared" si="5"/>
        <v>430</v>
      </c>
      <c r="BV136" s="1">
        <f t="shared" si="3"/>
        <v>440</v>
      </c>
    </row>
    <row r="137" spans="1:74" x14ac:dyDescent="0.35">
      <c r="A137" s="61"/>
      <c r="B137" s="32" t="s">
        <v>184</v>
      </c>
      <c r="C137" s="1">
        <v>912</v>
      </c>
      <c r="D137" s="1">
        <v>996</v>
      </c>
      <c r="E137" s="1">
        <v>696</v>
      </c>
      <c r="F137" s="1">
        <v>756</v>
      </c>
      <c r="G137" s="1">
        <v>2</v>
      </c>
      <c r="H137" s="1">
        <v>50</v>
      </c>
      <c r="I137" s="1">
        <v>166</v>
      </c>
      <c r="J137" s="1">
        <v>238</v>
      </c>
      <c r="K137" s="1">
        <v>158</v>
      </c>
      <c r="L137" s="1">
        <v>0</v>
      </c>
      <c r="M137" s="1">
        <v>153</v>
      </c>
      <c r="N137" s="1">
        <v>0</v>
      </c>
      <c r="O137" s="1">
        <v>0</v>
      </c>
      <c r="P137" s="1">
        <v>0</v>
      </c>
      <c r="Q137" s="1">
        <v>5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f t="shared" si="6"/>
        <v>1070</v>
      </c>
      <c r="BP137" s="1">
        <f t="shared" si="6"/>
        <v>996</v>
      </c>
      <c r="BQ137" s="1">
        <f t="shared" si="6"/>
        <v>849</v>
      </c>
      <c r="BR137" s="1">
        <f t="shared" si="5"/>
        <v>756</v>
      </c>
      <c r="BS137" s="1">
        <f t="shared" si="5"/>
        <v>2</v>
      </c>
      <c r="BT137" s="1">
        <f t="shared" si="5"/>
        <v>50</v>
      </c>
      <c r="BU137" s="1">
        <f t="shared" si="5"/>
        <v>171</v>
      </c>
      <c r="BV137" s="1">
        <f t="shared" si="3"/>
        <v>238</v>
      </c>
    </row>
    <row r="138" spans="1:74" x14ac:dyDescent="0.35">
      <c r="A138" s="61"/>
      <c r="B138" s="32" t="s">
        <v>185</v>
      </c>
      <c r="C138" s="1">
        <v>3693</v>
      </c>
      <c r="D138" s="1">
        <v>3498</v>
      </c>
      <c r="E138" s="1">
        <v>3138</v>
      </c>
      <c r="F138" s="1">
        <v>2647</v>
      </c>
      <c r="G138" s="1">
        <v>27</v>
      </c>
      <c r="H138" s="1">
        <v>77</v>
      </c>
      <c r="I138" s="1">
        <v>478</v>
      </c>
      <c r="J138" s="1">
        <v>824</v>
      </c>
      <c r="K138" s="1">
        <v>494</v>
      </c>
      <c r="L138" s="1">
        <v>230</v>
      </c>
      <c r="M138" s="1">
        <v>346</v>
      </c>
      <c r="N138" s="1">
        <v>99</v>
      </c>
      <c r="O138" s="1">
        <v>12</v>
      </c>
      <c r="P138" s="1">
        <v>4</v>
      </c>
      <c r="Q138" s="1">
        <v>144</v>
      </c>
      <c r="R138" s="1">
        <v>119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f t="shared" si="6"/>
        <v>4187</v>
      </c>
      <c r="BP138" s="1">
        <f t="shared" si="6"/>
        <v>3728</v>
      </c>
      <c r="BQ138" s="1">
        <f t="shared" si="6"/>
        <v>3484</v>
      </c>
      <c r="BR138" s="1">
        <f t="shared" si="5"/>
        <v>2746</v>
      </c>
      <c r="BS138" s="1">
        <f t="shared" si="5"/>
        <v>39</v>
      </c>
      <c r="BT138" s="1">
        <f t="shared" si="5"/>
        <v>81</v>
      </c>
      <c r="BU138" s="1">
        <f t="shared" si="5"/>
        <v>622</v>
      </c>
      <c r="BV138" s="1">
        <f t="shared" si="3"/>
        <v>943</v>
      </c>
    </row>
    <row r="139" spans="1:74" x14ac:dyDescent="0.35">
      <c r="A139" s="60" t="s">
        <v>11</v>
      </c>
      <c r="B139" s="32" t="s">
        <v>186</v>
      </c>
      <c r="C139" s="1">
        <v>12428</v>
      </c>
      <c r="D139" s="1">
        <v>6529</v>
      </c>
      <c r="E139" s="1">
        <v>6926</v>
      </c>
      <c r="F139" s="1">
        <v>3675</v>
      </c>
      <c r="G139" s="1">
        <v>249</v>
      </c>
      <c r="H139" s="1">
        <v>527</v>
      </c>
      <c r="I139" s="1">
        <v>4975</v>
      </c>
      <c r="J139" s="1">
        <v>2605</v>
      </c>
      <c r="K139" s="1">
        <v>970</v>
      </c>
      <c r="L139" s="1">
        <v>109</v>
      </c>
      <c r="M139" s="1">
        <v>683</v>
      </c>
      <c r="N139" s="1">
        <v>97</v>
      </c>
      <c r="O139" s="1">
        <v>0</v>
      </c>
      <c r="P139" s="1">
        <v>11</v>
      </c>
      <c r="Q139" s="1">
        <v>276</v>
      </c>
      <c r="R139" s="1">
        <v>12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>
        <v>97</v>
      </c>
      <c r="BH139" s="1">
        <v>75</v>
      </c>
      <c r="BI139" s="1">
        <v>85</v>
      </c>
      <c r="BJ139" s="1">
        <v>72</v>
      </c>
      <c r="BK139" s="1">
        <v>0</v>
      </c>
      <c r="BL139" s="1">
        <v>0</v>
      </c>
      <c r="BM139" s="1">
        <v>12</v>
      </c>
      <c r="BN139" s="1">
        <v>3</v>
      </c>
      <c r="BO139" s="1">
        <f t="shared" si="6"/>
        <v>13495</v>
      </c>
      <c r="BP139" s="1">
        <f t="shared" si="6"/>
        <v>6713</v>
      </c>
      <c r="BQ139" s="1">
        <f t="shared" si="6"/>
        <v>7694</v>
      </c>
      <c r="BR139" s="1">
        <f t="shared" si="5"/>
        <v>3844</v>
      </c>
      <c r="BS139" s="1">
        <f t="shared" si="5"/>
        <v>249</v>
      </c>
      <c r="BT139" s="1">
        <f t="shared" si="5"/>
        <v>538</v>
      </c>
      <c r="BU139" s="1">
        <f t="shared" si="5"/>
        <v>5263</v>
      </c>
      <c r="BV139" s="1">
        <f t="shared" si="3"/>
        <v>2620</v>
      </c>
    </row>
    <row r="140" spans="1:74" x14ac:dyDescent="0.35">
      <c r="A140" s="61"/>
      <c r="B140" s="32" t="s">
        <v>187</v>
      </c>
      <c r="C140" s="1">
        <v>6060</v>
      </c>
      <c r="D140" s="1">
        <v>4336</v>
      </c>
      <c r="E140" s="1">
        <v>3445</v>
      </c>
      <c r="F140" s="1">
        <v>2283</v>
      </c>
      <c r="G140" s="1">
        <v>41</v>
      </c>
      <c r="H140" s="1">
        <v>100</v>
      </c>
      <c r="I140" s="1">
        <v>2515</v>
      </c>
      <c r="J140" s="1">
        <v>2012</v>
      </c>
      <c r="K140" s="1">
        <v>404</v>
      </c>
      <c r="L140" s="1">
        <v>121</v>
      </c>
      <c r="M140" s="1">
        <v>291</v>
      </c>
      <c r="N140" s="1">
        <v>73</v>
      </c>
      <c r="O140" s="1">
        <v>0</v>
      </c>
      <c r="P140" s="1">
        <v>0</v>
      </c>
      <c r="Q140" s="1">
        <v>113</v>
      </c>
      <c r="R140" s="1">
        <v>48</v>
      </c>
      <c r="S140" s="1">
        <v>0</v>
      </c>
      <c r="T140" s="1">
        <v>26</v>
      </c>
      <c r="U140" s="1">
        <v>0</v>
      </c>
      <c r="V140" s="1">
        <v>21</v>
      </c>
      <c r="W140" s="1">
        <v>2</v>
      </c>
      <c r="X140" s="1">
        <v>0</v>
      </c>
      <c r="Y140" s="1">
        <v>0</v>
      </c>
      <c r="Z140" s="1">
        <v>3</v>
      </c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f t="shared" si="6"/>
        <v>6464</v>
      </c>
      <c r="BP140" s="1">
        <f t="shared" si="6"/>
        <v>4483</v>
      </c>
      <c r="BQ140" s="1">
        <f t="shared" si="6"/>
        <v>3736</v>
      </c>
      <c r="BR140" s="1">
        <f t="shared" si="5"/>
        <v>2377</v>
      </c>
      <c r="BS140" s="1">
        <f t="shared" si="5"/>
        <v>43</v>
      </c>
      <c r="BT140" s="1">
        <f t="shared" si="5"/>
        <v>100</v>
      </c>
      <c r="BU140" s="1">
        <f t="shared" si="5"/>
        <v>2628</v>
      </c>
      <c r="BV140" s="1">
        <f t="shared" si="3"/>
        <v>2063</v>
      </c>
    </row>
    <row r="141" spans="1:74" x14ac:dyDescent="0.35">
      <c r="A141" s="61"/>
      <c r="B141" s="32" t="s">
        <v>79</v>
      </c>
      <c r="C141" s="1">
        <v>8175</v>
      </c>
      <c r="D141" s="1">
        <v>5971</v>
      </c>
      <c r="E141" s="1">
        <v>4127</v>
      </c>
      <c r="F141" s="1">
        <v>3237</v>
      </c>
      <c r="G141" s="1">
        <v>292</v>
      </c>
      <c r="H141" s="1">
        <v>633</v>
      </c>
      <c r="I141" s="1">
        <v>3415</v>
      </c>
      <c r="J141" s="1">
        <v>2442</v>
      </c>
      <c r="K141" s="1">
        <v>575</v>
      </c>
      <c r="L141" s="1">
        <v>0</v>
      </c>
      <c r="M141" s="1">
        <v>263</v>
      </c>
      <c r="N141" s="1">
        <v>0</v>
      </c>
      <c r="O141" s="1">
        <v>0</v>
      </c>
      <c r="P141" s="1">
        <v>26</v>
      </c>
      <c r="Q141" s="1">
        <v>286</v>
      </c>
      <c r="R141" s="1">
        <v>0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f t="shared" si="6"/>
        <v>8750</v>
      </c>
      <c r="BP141" s="1">
        <f t="shared" si="6"/>
        <v>5971</v>
      </c>
      <c r="BQ141" s="1">
        <f t="shared" si="6"/>
        <v>4390</v>
      </c>
      <c r="BR141" s="1">
        <f t="shared" si="5"/>
        <v>3237</v>
      </c>
      <c r="BS141" s="1">
        <f t="shared" si="5"/>
        <v>292</v>
      </c>
      <c r="BT141" s="1">
        <f t="shared" si="5"/>
        <v>659</v>
      </c>
      <c r="BU141" s="1">
        <f t="shared" si="5"/>
        <v>3701</v>
      </c>
      <c r="BV141" s="1">
        <f t="shared" si="3"/>
        <v>2442</v>
      </c>
    </row>
    <row r="142" spans="1:74" x14ac:dyDescent="0.35">
      <c r="A142" s="61"/>
      <c r="B142" s="32" t="s">
        <v>188</v>
      </c>
      <c r="C142" s="1">
        <v>58227</v>
      </c>
      <c r="D142" s="1">
        <v>46442</v>
      </c>
      <c r="E142" s="1">
        <v>35645</v>
      </c>
      <c r="F142" s="1">
        <v>31439</v>
      </c>
      <c r="G142" s="1">
        <v>1731</v>
      </c>
      <c r="H142" s="1">
        <v>3733</v>
      </c>
      <c r="I142" s="1">
        <v>18849</v>
      </c>
      <c r="J142" s="1">
        <v>13272</v>
      </c>
      <c r="K142" s="1">
        <v>2019</v>
      </c>
      <c r="L142" s="1">
        <v>1365</v>
      </c>
      <c r="M142" s="1">
        <v>1595</v>
      </c>
      <c r="N142" s="1">
        <v>1190</v>
      </c>
      <c r="O142" s="1">
        <v>21</v>
      </c>
      <c r="P142" s="1">
        <v>43</v>
      </c>
      <c r="Q142" s="1">
        <v>381</v>
      </c>
      <c r="R142" s="1">
        <v>154</v>
      </c>
      <c r="S142" s="1">
        <v>25</v>
      </c>
      <c r="T142" s="1">
        <v>235</v>
      </c>
      <c r="U142" s="1">
        <v>25</v>
      </c>
      <c r="V142" s="1">
        <v>213</v>
      </c>
      <c r="W142" s="1">
        <v>5</v>
      </c>
      <c r="X142" s="1">
        <v>0</v>
      </c>
      <c r="Y142" s="1">
        <v>0</v>
      </c>
      <c r="Z142" s="1">
        <v>17</v>
      </c>
      <c r="AA142" s="1">
        <v>0</v>
      </c>
      <c r="AB142" s="1">
        <v>142</v>
      </c>
      <c r="AC142" s="1">
        <v>0</v>
      </c>
      <c r="AD142" s="1">
        <v>100</v>
      </c>
      <c r="AE142" s="1">
        <v>3</v>
      </c>
      <c r="AF142" s="1">
        <v>0</v>
      </c>
      <c r="AG142" s="1">
        <v>0</v>
      </c>
      <c r="AH142" s="1">
        <v>39</v>
      </c>
      <c r="AI142" s="1">
        <v>3072</v>
      </c>
      <c r="AJ142" s="1">
        <v>1095</v>
      </c>
      <c r="AK142" s="1">
        <v>2514</v>
      </c>
      <c r="AL142" s="1">
        <v>875</v>
      </c>
      <c r="AM142" s="1">
        <v>23</v>
      </c>
      <c r="AN142" s="1">
        <v>64</v>
      </c>
      <c r="AO142" s="1">
        <v>494</v>
      </c>
      <c r="AP142" s="1">
        <v>197</v>
      </c>
      <c r="AQ142" s="1">
        <v>191</v>
      </c>
      <c r="AR142" s="1">
        <v>76</v>
      </c>
      <c r="AS142" s="1">
        <v>160</v>
      </c>
      <c r="AT142" s="1">
        <v>67</v>
      </c>
      <c r="AU142" s="1">
        <v>0</v>
      </c>
      <c r="AV142" s="1">
        <v>10</v>
      </c>
      <c r="AW142" s="1">
        <v>21</v>
      </c>
      <c r="AX142" s="1">
        <v>9</v>
      </c>
      <c r="AY142" s="1">
        <v>272</v>
      </c>
      <c r="AZ142" s="1">
        <v>98</v>
      </c>
      <c r="BA142" s="1">
        <v>268</v>
      </c>
      <c r="BB142" s="1">
        <v>95</v>
      </c>
      <c r="BC142" s="1">
        <v>0</v>
      </c>
      <c r="BD142" s="1">
        <v>1</v>
      </c>
      <c r="BE142" s="1">
        <v>3</v>
      </c>
      <c r="BF142" s="1">
        <v>3</v>
      </c>
      <c r="BG142" s="1">
        <v>160</v>
      </c>
      <c r="BH142" s="1">
        <v>237</v>
      </c>
      <c r="BI142" s="1">
        <v>131</v>
      </c>
      <c r="BJ142" s="1">
        <v>200</v>
      </c>
      <c r="BK142" s="1">
        <v>16</v>
      </c>
      <c r="BL142" s="1">
        <v>14</v>
      </c>
      <c r="BM142" s="1">
        <v>13</v>
      </c>
      <c r="BN142" s="1">
        <v>23</v>
      </c>
      <c r="BO142" s="1">
        <f t="shared" si="6"/>
        <v>63966</v>
      </c>
      <c r="BP142" s="1">
        <f t="shared" si="6"/>
        <v>49690</v>
      </c>
      <c r="BQ142" s="1">
        <f t="shared" si="6"/>
        <v>40338</v>
      </c>
      <c r="BR142" s="1">
        <f t="shared" si="5"/>
        <v>34179</v>
      </c>
      <c r="BS142" s="1">
        <f t="shared" si="5"/>
        <v>1799</v>
      </c>
      <c r="BT142" s="1">
        <f t="shared" si="5"/>
        <v>3865</v>
      </c>
      <c r="BU142" s="1">
        <f t="shared" si="5"/>
        <v>19761</v>
      </c>
      <c r="BV142" s="1">
        <f t="shared" si="3"/>
        <v>13714</v>
      </c>
    </row>
    <row r="143" spans="1:74" x14ac:dyDescent="0.35">
      <c r="A143" s="61"/>
      <c r="B143" s="32" t="s">
        <v>189</v>
      </c>
      <c r="C143" s="1">
        <v>5106</v>
      </c>
      <c r="D143" s="1">
        <v>3248</v>
      </c>
      <c r="E143" s="1">
        <v>3373</v>
      </c>
      <c r="F143" s="1">
        <v>1763</v>
      </c>
      <c r="G143" s="1">
        <v>90</v>
      </c>
      <c r="H143" s="1">
        <v>102</v>
      </c>
      <c r="I143" s="1">
        <v>1631</v>
      </c>
      <c r="J143" s="1">
        <v>1395</v>
      </c>
      <c r="K143" s="1">
        <v>305</v>
      </c>
      <c r="L143" s="1">
        <v>118</v>
      </c>
      <c r="M143" s="1">
        <v>218</v>
      </c>
      <c r="N143" s="1">
        <v>88</v>
      </c>
      <c r="O143" s="1">
        <v>0</v>
      </c>
      <c r="P143" s="1">
        <v>0</v>
      </c>
      <c r="Q143" s="1">
        <v>87</v>
      </c>
      <c r="R143" s="1">
        <v>30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f t="shared" si="6"/>
        <v>5411</v>
      </c>
      <c r="BP143" s="1">
        <f t="shared" si="6"/>
        <v>3366</v>
      </c>
      <c r="BQ143" s="1">
        <f t="shared" si="6"/>
        <v>3591</v>
      </c>
      <c r="BR143" s="1">
        <f t="shared" si="5"/>
        <v>1851</v>
      </c>
      <c r="BS143" s="1">
        <f t="shared" si="5"/>
        <v>90</v>
      </c>
      <c r="BT143" s="1">
        <f t="shared" si="5"/>
        <v>102</v>
      </c>
      <c r="BU143" s="1">
        <f t="shared" si="5"/>
        <v>1718</v>
      </c>
      <c r="BV143" s="1">
        <f t="shared" si="3"/>
        <v>1425</v>
      </c>
    </row>
    <row r="144" spans="1:74" x14ac:dyDescent="0.35">
      <c r="A144" s="61"/>
      <c r="B144" s="32" t="s">
        <v>190</v>
      </c>
      <c r="C144" s="1">
        <v>13117</v>
      </c>
      <c r="D144" s="1">
        <v>12015</v>
      </c>
      <c r="E144" s="1">
        <v>8694</v>
      </c>
      <c r="F144" s="1">
        <v>8455</v>
      </c>
      <c r="G144" s="1">
        <v>692</v>
      </c>
      <c r="H144" s="1">
        <v>1117</v>
      </c>
      <c r="I144" s="1">
        <v>3306</v>
      </c>
      <c r="J144" s="1">
        <v>2868</v>
      </c>
      <c r="K144" s="1">
        <v>1157</v>
      </c>
      <c r="L144" s="1">
        <v>166</v>
      </c>
      <c r="M144" s="1">
        <v>694</v>
      </c>
      <c r="N144" s="1">
        <v>166</v>
      </c>
      <c r="O144" s="1">
        <v>0</v>
      </c>
      <c r="P144" s="1">
        <v>142</v>
      </c>
      <c r="Q144" s="1">
        <v>321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f t="shared" si="6"/>
        <v>14274</v>
      </c>
      <c r="BP144" s="1">
        <f t="shared" si="6"/>
        <v>12181</v>
      </c>
      <c r="BQ144" s="1">
        <f t="shared" si="6"/>
        <v>9388</v>
      </c>
      <c r="BR144" s="1">
        <f t="shared" si="5"/>
        <v>8621</v>
      </c>
      <c r="BS144" s="1">
        <f t="shared" si="5"/>
        <v>692</v>
      </c>
      <c r="BT144" s="1">
        <f t="shared" si="5"/>
        <v>1259</v>
      </c>
      <c r="BU144" s="1">
        <f t="shared" si="5"/>
        <v>3627</v>
      </c>
      <c r="BV144" s="1">
        <f t="shared" si="3"/>
        <v>2868</v>
      </c>
    </row>
    <row r="145" spans="1:74" ht="26" x14ac:dyDescent="0.35">
      <c r="A145" s="61"/>
      <c r="B145" s="32" t="s">
        <v>191</v>
      </c>
      <c r="C145" s="1">
        <v>7287</v>
      </c>
      <c r="D145" s="1">
        <v>5658</v>
      </c>
      <c r="E145" s="1">
        <v>4871</v>
      </c>
      <c r="F145" s="1">
        <v>4025</v>
      </c>
      <c r="G145" s="1">
        <v>445</v>
      </c>
      <c r="H145" s="1">
        <v>295</v>
      </c>
      <c r="I145" s="1">
        <v>2121</v>
      </c>
      <c r="J145" s="1">
        <v>1188</v>
      </c>
      <c r="K145" s="1">
        <v>725</v>
      </c>
      <c r="L145" s="1">
        <v>234</v>
      </c>
      <c r="M145" s="1">
        <v>399</v>
      </c>
      <c r="N145" s="1">
        <v>215</v>
      </c>
      <c r="O145" s="1">
        <v>2</v>
      </c>
      <c r="P145" s="1">
        <v>18</v>
      </c>
      <c r="Q145" s="1">
        <v>308</v>
      </c>
      <c r="R145" s="1">
        <v>17</v>
      </c>
      <c r="S145" s="1">
        <v>0</v>
      </c>
      <c r="T145" s="1">
        <v>49</v>
      </c>
      <c r="U145" s="1">
        <v>0</v>
      </c>
      <c r="V145" s="1">
        <v>48</v>
      </c>
      <c r="W145" s="1">
        <v>1</v>
      </c>
      <c r="X145" s="1">
        <v>0</v>
      </c>
      <c r="Y145" s="1">
        <v>0</v>
      </c>
      <c r="Z145" s="1">
        <v>0</v>
      </c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f t="shared" si="6"/>
        <v>8012</v>
      </c>
      <c r="BP145" s="1">
        <f t="shared" si="6"/>
        <v>5941</v>
      </c>
      <c r="BQ145" s="1">
        <f t="shared" si="6"/>
        <v>5270</v>
      </c>
      <c r="BR145" s="1">
        <f t="shared" si="5"/>
        <v>4288</v>
      </c>
      <c r="BS145" s="1">
        <f t="shared" si="5"/>
        <v>448</v>
      </c>
      <c r="BT145" s="1">
        <f t="shared" si="5"/>
        <v>313</v>
      </c>
      <c r="BU145" s="1">
        <f t="shared" si="5"/>
        <v>2429</v>
      </c>
      <c r="BV145" s="1">
        <f t="shared" si="3"/>
        <v>1205</v>
      </c>
    </row>
    <row r="146" spans="1:74" x14ac:dyDescent="0.35">
      <c r="A146" s="61"/>
      <c r="B146" s="32" t="s">
        <v>192</v>
      </c>
      <c r="C146" s="1">
        <v>10858</v>
      </c>
      <c r="D146" s="1">
        <v>8641</v>
      </c>
      <c r="E146" s="1">
        <v>5791</v>
      </c>
      <c r="F146" s="1">
        <v>5186</v>
      </c>
      <c r="G146" s="1">
        <v>461</v>
      </c>
      <c r="H146" s="1">
        <v>1056</v>
      </c>
      <c r="I146" s="1">
        <v>4011</v>
      </c>
      <c r="J146" s="1">
        <v>2994</v>
      </c>
      <c r="K146" s="1">
        <v>617</v>
      </c>
      <c r="L146" s="1">
        <v>318</v>
      </c>
      <c r="M146" s="1">
        <v>403</v>
      </c>
      <c r="N146" s="1">
        <v>213</v>
      </c>
      <c r="O146" s="1">
        <v>15</v>
      </c>
      <c r="P146" s="1">
        <v>27</v>
      </c>
      <c r="Q146" s="1">
        <v>187</v>
      </c>
      <c r="R146" s="1">
        <v>90</v>
      </c>
      <c r="S146" s="1">
        <v>12</v>
      </c>
      <c r="T146" s="1">
        <v>6</v>
      </c>
      <c r="U146" s="1">
        <v>10</v>
      </c>
      <c r="V146" s="1">
        <v>6</v>
      </c>
      <c r="W146" s="1">
        <v>0</v>
      </c>
      <c r="X146" s="1">
        <v>2</v>
      </c>
      <c r="Y146" s="1">
        <v>0</v>
      </c>
      <c r="Z146" s="1">
        <v>0</v>
      </c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>
        <v>812</v>
      </c>
      <c r="BH146" s="1">
        <v>801</v>
      </c>
      <c r="BI146" s="1">
        <v>625</v>
      </c>
      <c r="BJ146" s="1">
        <v>611</v>
      </c>
      <c r="BK146" s="1">
        <v>17</v>
      </c>
      <c r="BL146" s="1">
        <v>29</v>
      </c>
      <c r="BM146" s="1">
        <v>170</v>
      </c>
      <c r="BN146" s="1">
        <v>161</v>
      </c>
      <c r="BO146" s="1">
        <f t="shared" si="6"/>
        <v>12299</v>
      </c>
      <c r="BP146" s="1">
        <f t="shared" si="6"/>
        <v>9766</v>
      </c>
      <c r="BQ146" s="1">
        <f t="shared" si="6"/>
        <v>6829</v>
      </c>
      <c r="BR146" s="1">
        <f t="shared" si="5"/>
        <v>6016</v>
      </c>
      <c r="BS146" s="1">
        <f t="shared" si="5"/>
        <v>493</v>
      </c>
      <c r="BT146" s="1">
        <f t="shared" si="5"/>
        <v>1114</v>
      </c>
      <c r="BU146" s="1">
        <f t="shared" si="5"/>
        <v>4368</v>
      </c>
      <c r="BV146" s="1">
        <f t="shared" si="3"/>
        <v>3245</v>
      </c>
    </row>
    <row r="147" spans="1:74" x14ac:dyDescent="0.35">
      <c r="A147" s="61"/>
      <c r="B147" s="32" t="s">
        <v>193</v>
      </c>
      <c r="C147" s="1">
        <v>6327</v>
      </c>
      <c r="D147" s="1">
        <v>3279</v>
      </c>
      <c r="E147" s="1">
        <v>3832</v>
      </c>
      <c r="F147" s="1">
        <v>1901</v>
      </c>
      <c r="G147" s="1">
        <v>66</v>
      </c>
      <c r="H147" s="1">
        <v>219</v>
      </c>
      <c r="I147" s="1">
        <v>2276</v>
      </c>
      <c r="J147" s="1">
        <v>1312</v>
      </c>
      <c r="K147" s="1">
        <v>329</v>
      </c>
      <c r="L147" s="1">
        <v>124</v>
      </c>
      <c r="M147" s="1">
        <v>209</v>
      </c>
      <c r="N147" s="1">
        <v>103</v>
      </c>
      <c r="O147" s="1">
        <v>0</v>
      </c>
      <c r="P147" s="1">
        <v>8</v>
      </c>
      <c r="Q147" s="1">
        <v>112</v>
      </c>
      <c r="R147" s="1">
        <v>21</v>
      </c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f t="shared" si="6"/>
        <v>6656</v>
      </c>
      <c r="BP147" s="1">
        <f t="shared" si="6"/>
        <v>3403</v>
      </c>
      <c r="BQ147" s="1">
        <f t="shared" si="6"/>
        <v>4041</v>
      </c>
      <c r="BR147" s="1">
        <f t="shared" si="5"/>
        <v>2004</v>
      </c>
      <c r="BS147" s="1">
        <f t="shared" si="5"/>
        <v>66</v>
      </c>
      <c r="BT147" s="1">
        <f t="shared" si="5"/>
        <v>227</v>
      </c>
      <c r="BU147" s="1">
        <f t="shared" si="5"/>
        <v>2388</v>
      </c>
      <c r="BV147" s="1">
        <f t="shared" si="5"/>
        <v>1333</v>
      </c>
    </row>
    <row r="148" spans="1:74" x14ac:dyDescent="0.35">
      <c r="A148" s="61"/>
      <c r="B148" s="32" t="s">
        <v>194</v>
      </c>
      <c r="C148" s="1">
        <v>10151</v>
      </c>
      <c r="D148" s="1">
        <v>9060</v>
      </c>
      <c r="E148" s="1">
        <v>6752</v>
      </c>
      <c r="F148" s="1">
        <v>6075</v>
      </c>
      <c r="G148" s="1">
        <v>542</v>
      </c>
      <c r="H148" s="1">
        <v>784</v>
      </c>
      <c r="I148" s="1">
        <v>2616</v>
      </c>
      <c r="J148" s="1">
        <v>2443</v>
      </c>
      <c r="K148" s="1">
        <v>601</v>
      </c>
      <c r="L148" s="1">
        <v>223</v>
      </c>
      <c r="M148" s="1">
        <v>367</v>
      </c>
      <c r="N148" s="1">
        <v>192</v>
      </c>
      <c r="O148" s="1">
        <v>0</v>
      </c>
      <c r="P148" s="1">
        <v>5</v>
      </c>
      <c r="Q148" s="1">
        <v>229</v>
      </c>
      <c r="R148" s="1">
        <v>31</v>
      </c>
      <c r="S148" s="1">
        <v>0</v>
      </c>
      <c r="T148" s="1">
        <v>25</v>
      </c>
      <c r="U148" s="1">
        <v>0</v>
      </c>
      <c r="V148" s="1">
        <v>25</v>
      </c>
      <c r="W148" s="1">
        <v>0</v>
      </c>
      <c r="X148" s="1">
        <v>0</v>
      </c>
      <c r="Y148" s="1">
        <v>0</v>
      </c>
      <c r="Z148" s="1">
        <v>0</v>
      </c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>
        <v>150</v>
      </c>
      <c r="BH148" s="1">
        <v>276</v>
      </c>
      <c r="BI148" s="1">
        <v>114</v>
      </c>
      <c r="BJ148" s="1">
        <v>208</v>
      </c>
      <c r="BK148" s="1">
        <v>18</v>
      </c>
      <c r="BL148" s="1">
        <v>14</v>
      </c>
      <c r="BM148" s="1">
        <v>17</v>
      </c>
      <c r="BN148" s="1">
        <v>54</v>
      </c>
      <c r="BO148" s="1">
        <f t="shared" si="6"/>
        <v>10902</v>
      </c>
      <c r="BP148" s="1">
        <f t="shared" si="6"/>
        <v>9584</v>
      </c>
      <c r="BQ148" s="1">
        <f t="shared" si="6"/>
        <v>7233</v>
      </c>
      <c r="BR148" s="1">
        <f t="shared" si="5"/>
        <v>6500</v>
      </c>
      <c r="BS148" s="1">
        <f t="shared" si="5"/>
        <v>560</v>
      </c>
      <c r="BT148" s="1">
        <f t="shared" si="5"/>
        <v>803</v>
      </c>
      <c r="BU148" s="1">
        <f t="shared" si="5"/>
        <v>2862</v>
      </c>
      <c r="BV148" s="1">
        <f t="shared" si="5"/>
        <v>2528</v>
      </c>
    </row>
    <row r="149" spans="1:74" x14ac:dyDescent="0.35">
      <c r="A149" s="61"/>
      <c r="B149" s="32" t="s">
        <v>195</v>
      </c>
      <c r="C149" s="1">
        <v>26169</v>
      </c>
      <c r="D149" s="1">
        <v>18799</v>
      </c>
      <c r="E149" s="1">
        <v>16776</v>
      </c>
      <c r="F149" s="1">
        <v>12716</v>
      </c>
      <c r="G149" s="1">
        <v>353</v>
      </c>
      <c r="H149" s="1">
        <v>681</v>
      </c>
      <c r="I149" s="1">
        <v>8712</v>
      </c>
      <c r="J149" s="1">
        <v>5730</v>
      </c>
      <c r="K149" s="1">
        <v>440</v>
      </c>
      <c r="L149" s="1">
        <v>205</v>
      </c>
      <c r="M149" s="1">
        <v>343</v>
      </c>
      <c r="N149" s="1">
        <v>184</v>
      </c>
      <c r="O149" s="1">
        <v>1</v>
      </c>
      <c r="P149" s="1">
        <v>15</v>
      </c>
      <c r="Q149" s="1">
        <v>82</v>
      </c>
      <c r="R149" s="1">
        <v>20</v>
      </c>
      <c r="S149" s="1">
        <v>113</v>
      </c>
      <c r="T149" s="1">
        <v>157</v>
      </c>
      <c r="U149" s="1">
        <v>93</v>
      </c>
      <c r="V149" s="1">
        <v>127</v>
      </c>
      <c r="W149" s="1">
        <v>5</v>
      </c>
      <c r="X149" s="1">
        <v>4</v>
      </c>
      <c r="Y149" s="1">
        <v>16</v>
      </c>
      <c r="Z149" s="1">
        <v>25</v>
      </c>
      <c r="AA149" s="1"/>
      <c r="AB149" s="1"/>
      <c r="AC149" s="1"/>
      <c r="AD149" s="1"/>
      <c r="AE149" s="1"/>
      <c r="AF149" s="1"/>
      <c r="AG149" s="1"/>
      <c r="AH149" s="1"/>
      <c r="AI149" s="1">
        <v>165</v>
      </c>
      <c r="AJ149" s="1">
        <v>140</v>
      </c>
      <c r="AK149" s="1">
        <v>138</v>
      </c>
      <c r="AL149" s="1">
        <v>114</v>
      </c>
      <c r="AM149" s="1">
        <v>0</v>
      </c>
      <c r="AN149" s="1">
        <v>0</v>
      </c>
      <c r="AO149" s="1">
        <v>27</v>
      </c>
      <c r="AP149" s="1">
        <v>26</v>
      </c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>
        <v>996</v>
      </c>
      <c r="BH149" s="1">
        <v>1741</v>
      </c>
      <c r="BI149" s="1">
        <v>878</v>
      </c>
      <c r="BJ149" s="1">
        <v>1593</v>
      </c>
      <c r="BK149" s="1">
        <v>13</v>
      </c>
      <c r="BL149" s="1">
        <v>20</v>
      </c>
      <c r="BM149" s="1">
        <v>105</v>
      </c>
      <c r="BN149" s="1">
        <v>128</v>
      </c>
      <c r="BO149" s="1">
        <f t="shared" si="6"/>
        <v>27883</v>
      </c>
      <c r="BP149" s="1">
        <f t="shared" si="6"/>
        <v>21042</v>
      </c>
      <c r="BQ149" s="1">
        <f t="shared" si="6"/>
        <v>18228</v>
      </c>
      <c r="BR149" s="1">
        <f t="shared" si="5"/>
        <v>14734</v>
      </c>
      <c r="BS149" s="1">
        <f t="shared" si="5"/>
        <v>372</v>
      </c>
      <c r="BT149" s="1">
        <f t="shared" si="5"/>
        <v>720</v>
      </c>
      <c r="BU149" s="1">
        <f t="shared" si="5"/>
        <v>8942</v>
      </c>
      <c r="BV149" s="1">
        <f t="shared" si="5"/>
        <v>5929</v>
      </c>
    </row>
    <row r="150" spans="1:74" x14ac:dyDescent="0.35">
      <c r="A150" s="61"/>
      <c r="B150" s="32" t="s">
        <v>196</v>
      </c>
      <c r="C150" s="1">
        <v>8640</v>
      </c>
      <c r="D150" s="1">
        <v>7040</v>
      </c>
      <c r="E150" s="1">
        <v>5243</v>
      </c>
      <c r="F150" s="1">
        <v>4685</v>
      </c>
      <c r="G150" s="1">
        <v>378</v>
      </c>
      <c r="H150" s="1">
        <v>747</v>
      </c>
      <c r="I150" s="1">
        <v>2650</v>
      </c>
      <c r="J150" s="1">
        <v>1977</v>
      </c>
      <c r="K150" s="1">
        <v>361</v>
      </c>
      <c r="L150" s="1">
        <v>102</v>
      </c>
      <c r="M150" s="1">
        <v>237</v>
      </c>
      <c r="N150" s="1">
        <v>97</v>
      </c>
      <c r="O150" s="1">
        <v>5</v>
      </c>
      <c r="P150" s="1">
        <v>100</v>
      </c>
      <c r="Q150" s="1">
        <v>24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>
        <v>93</v>
      </c>
      <c r="AR150" s="1">
        <v>0</v>
      </c>
      <c r="AS150" s="1">
        <v>93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/>
      <c r="AZ150" s="1"/>
      <c r="BA150" s="1"/>
      <c r="BB150" s="1"/>
      <c r="BC150" s="1"/>
      <c r="BD150" s="1"/>
      <c r="BE150" s="1"/>
      <c r="BF150" s="1"/>
      <c r="BG150" s="1">
        <v>408</v>
      </c>
      <c r="BH150" s="1">
        <v>370</v>
      </c>
      <c r="BI150" s="1">
        <v>355</v>
      </c>
      <c r="BJ150" s="1">
        <v>320</v>
      </c>
      <c r="BK150" s="1">
        <v>9</v>
      </c>
      <c r="BL150" s="1">
        <v>3</v>
      </c>
      <c r="BM150" s="1">
        <v>44</v>
      </c>
      <c r="BN150" s="1">
        <v>47</v>
      </c>
      <c r="BO150" s="1">
        <f t="shared" si="6"/>
        <v>9502</v>
      </c>
      <c r="BP150" s="1">
        <f t="shared" si="6"/>
        <v>7512</v>
      </c>
      <c r="BQ150" s="1">
        <f t="shared" si="6"/>
        <v>5928</v>
      </c>
      <c r="BR150" s="1">
        <f t="shared" si="5"/>
        <v>5102</v>
      </c>
      <c r="BS150" s="1">
        <f t="shared" si="5"/>
        <v>392</v>
      </c>
      <c r="BT150" s="1">
        <f t="shared" si="5"/>
        <v>850</v>
      </c>
      <c r="BU150" s="1">
        <f t="shared" si="5"/>
        <v>2718</v>
      </c>
      <c r="BV150" s="1">
        <f t="shared" si="5"/>
        <v>2024</v>
      </c>
    </row>
    <row r="151" spans="1:74" x14ac:dyDescent="0.35">
      <c r="A151" s="61"/>
      <c r="B151" s="32" t="s">
        <v>197</v>
      </c>
      <c r="C151" s="1">
        <v>6327</v>
      </c>
      <c r="D151" s="1">
        <v>5364</v>
      </c>
      <c r="E151" s="1">
        <v>3654</v>
      </c>
      <c r="F151" s="1">
        <v>2817</v>
      </c>
      <c r="G151" s="1">
        <v>179</v>
      </c>
      <c r="H151" s="1">
        <v>224</v>
      </c>
      <c r="I151" s="1">
        <v>2449</v>
      </c>
      <c r="J151" s="1">
        <v>2368</v>
      </c>
      <c r="K151" s="1">
        <v>557</v>
      </c>
      <c r="L151" s="1">
        <v>40</v>
      </c>
      <c r="M151" s="1">
        <v>281</v>
      </c>
      <c r="N151" s="1">
        <v>40</v>
      </c>
      <c r="O151" s="1">
        <v>0</v>
      </c>
      <c r="P151" s="1">
        <v>0</v>
      </c>
      <c r="Q151" s="1">
        <v>276</v>
      </c>
      <c r="R151" s="1">
        <v>0</v>
      </c>
      <c r="S151" s="1">
        <v>15</v>
      </c>
      <c r="T151" s="1">
        <v>30</v>
      </c>
      <c r="U151" s="1">
        <v>15</v>
      </c>
      <c r="V151" s="1">
        <v>30</v>
      </c>
      <c r="W151" s="1">
        <v>0</v>
      </c>
      <c r="X151" s="1">
        <v>0</v>
      </c>
      <c r="Y151" s="1">
        <v>0</v>
      </c>
      <c r="Z151" s="1">
        <v>0</v>
      </c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>
        <v>151</v>
      </c>
      <c r="BH151" s="1">
        <v>209</v>
      </c>
      <c r="BI151" s="1">
        <v>130</v>
      </c>
      <c r="BJ151" s="1">
        <v>186</v>
      </c>
      <c r="BK151" s="1">
        <v>1</v>
      </c>
      <c r="BL151" s="1">
        <v>1</v>
      </c>
      <c r="BM151" s="1">
        <v>20</v>
      </c>
      <c r="BN151" s="1">
        <v>22</v>
      </c>
      <c r="BO151" s="1">
        <f t="shared" si="6"/>
        <v>7050</v>
      </c>
      <c r="BP151" s="1">
        <f t="shared" si="6"/>
        <v>5643</v>
      </c>
      <c r="BQ151" s="1">
        <f t="shared" si="6"/>
        <v>4080</v>
      </c>
      <c r="BR151" s="1">
        <f t="shared" si="5"/>
        <v>3073</v>
      </c>
      <c r="BS151" s="1">
        <f t="shared" si="5"/>
        <v>180</v>
      </c>
      <c r="BT151" s="1">
        <f t="shared" si="5"/>
        <v>225</v>
      </c>
      <c r="BU151" s="1">
        <f t="shared" si="5"/>
        <v>2745</v>
      </c>
      <c r="BV151" s="1">
        <f t="shared" si="5"/>
        <v>2390</v>
      </c>
    </row>
    <row r="152" spans="1:74" x14ac:dyDescent="0.35">
      <c r="A152" s="61"/>
      <c r="B152" s="32" t="s">
        <v>198</v>
      </c>
      <c r="C152" s="1">
        <v>2381</v>
      </c>
      <c r="D152" s="1">
        <v>1835</v>
      </c>
      <c r="E152" s="1">
        <v>1366</v>
      </c>
      <c r="F152" s="1">
        <v>939</v>
      </c>
      <c r="G152" s="1">
        <v>5</v>
      </c>
      <c r="H152" s="1">
        <v>30</v>
      </c>
      <c r="I152" s="1">
        <v>985</v>
      </c>
      <c r="J152" s="1">
        <v>891</v>
      </c>
      <c r="K152" s="1">
        <v>272</v>
      </c>
      <c r="L152" s="1">
        <v>148</v>
      </c>
      <c r="M152" s="1">
        <v>158</v>
      </c>
      <c r="N152" s="1">
        <v>53</v>
      </c>
      <c r="O152" s="1">
        <v>5</v>
      </c>
      <c r="P152" s="1">
        <v>7</v>
      </c>
      <c r="Q152" s="1">
        <v>107</v>
      </c>
      <c r="R152" s="1">
        <v>90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>
        <v>86</v>
      </c>
      <c r="BH152" s="1">
        <v>66</v>
      </c>
      <c r="BI152" s="1">
        <v>75</v>
      </c>
      <c r="BJ152" s="1">
        <v>60</v>
      </c>
      <c r="BK152" s="1">
        <v>0</v>
      </c>
      <c r="BL152" s="1">
        <v>0</v>
      </c>
      <c r="BM152" s="1">
        <v>11</v>
      </c>
      <c r="BN152" s="1">
        <v>6</v>
      </c>
      <c r="BO152" s="1">
        <f t="shared" si="6"/>
        <v>2739</v>
      </c>
      <c r="BP152" s="1">
        <f t="shared" si="6"/>
        <v>2049</v>
      </c>
      <c r="BQ152" s="1">
        <f t="shared" si="6"/>
        <v>1599</v>
      </c>
      <c r="BR152" s="1">
        <f t="shared" si="5"/>
        <v>1052</v>
      </c>
      <c r="BS152" s="1">
        <f t="shared" si="5"/>
        <v>10</v>
      </c>
      <c r="BT152" s="1">
        <f t="shared" si="5"/>
        <v>37</v>
      </c>
      <c r="BU152" s="1">
        <f t="shared" si="5"/>
        <v>1103</v>
      </c>
      <c r="BV152" s="1">
        <f t="shared" si="5"/>
        <v>987</v>
      </c>
    </row>
    <row r="153" spans="1:74" x14ac:dyDescent="0.35">
      <c r="A153" s="61"/>
      <c r="B153" s="32" t="s">
        <v>199</v>
      </c>
      <c r="C153" s="1">
        <v>2206</v>
      </c>
      <c r="D153" s="1">
        <v>2423</v>
      </c>
      <c r="E153" s="1">
        <v>1331</v>
      </c>
      <c r="F153" s="1">
        <v>1334</v>
      </c>
      <c r="G153" s="1">
        <v>62</v>
      </c>
      <c r="H153" s="1">
        <v>13</v>
      </c>
      <c r="I153" s="1">
        <v>862</v>
      </c>
      <c r="J153" s="1">
        <v>1027</v>
      </c>
      <c r="K153" s="1">
        <v>170</v>
      </c>
      <c r="L153" s="1">
        <v>0</v>
      </c>
      <c r="M153" s="1">
        <v>125</v>
      </c>
      <c r="N153" s="1">
        <v>0</v>
      </c>
      <c r="O153" s="1">
        <v>0</v>
      </c>
      <c r="P153" s="1">
        <v>0</v>
      </c>
      <c r="Q153" s="1">
        <v>45</v>
      </c>
      <c r="R153" s="1">
        <v>0</v>
      </c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f t="shared" si="6"/>
        <v>2376</v>
      </c>
      <c r="BP153" s="1">
        <f t="shared" si="6"/>
        <v>2423</v>
      </c>
      <c r="BQ153" s="1">
        <f t="shared" si="6"/>
        <v>1456</v>
      </c>
      <c r="BR153" s="1">
        <f t="shared" si="5"/>
        <v>1334</v>
      </c>
      <c r="BS153" s="1">
        <f t="shared" si="5"/>
        <v>62</v>
      </c>
      <c r="BT153" s="1">
        <f t="shared" si="5"/>
        <v>13</v>
      </c>
      <c r="BU153" s="1">
        <f t="shared" si="5"/>
        <v>907</v>
      </c>
      <c r="BV153" s="1">
        <f t="shared" si="5"/>
        <v>1027</v>
      </c>
    </row>
    <row r="154" spans="1:74" x14ac:dyDescent="0.35">
      <c r="A154" s="61"/>
      <c r="B154" s="32" t="s">
        <v>200</v>
      </c>
      <c r="C154" s="1">
        <v>6239</v>
      </c>
      <c r="D154" s="1">
        <v>5735</v>
      </c>
      <c r="E154" s="1">
        <v>4422</v>
      </c>
      <c r="F154" s="1">
        <v>4428</v>
      </c>
      <c r="G154" s="1">
        <v>290</v>
      </c>
      <c r="H154" s="1">
        <v>436</v>
      </c>
      <c r="I154" s="1">
        <v>1381</v>
      </c>
      <c r="J154" s="1">
        <v>1017</v>
      </c>
      <c r="K154" s="1">
        <v>348</v>
      </c>
      <c r="L154" s="1">
        <v>168</v>
      </c>
      <c r="M154" s="1">
        <v>274</v>
      </c>
      <c r="N154" s="1">
        <v>143</v>
      </c>
      <c r="O154" s="1">
        <v>7</v>
      </c>
      <c r="P154" s="1">
        <v>19</v>
      </c>
      <c r="Q154" s="1">
        <v>55</v>
      </c>
      <c r="R154" s="1">
        <v>18</v>
      </c>
      <c r="S154" s="1">
        <v>0</v>
      </c>
      <c r="T154" s="1">
        <v>105</v>
      </c>
      <c r="U154" s="1">
        <v>0</v>
      </c>
      <c r="V154" s="1">
        <v>105</v>
      </c>
      <c r="W154" s="1">
        <v>0</v>
      </c>
      <c r="X154" s="1">
        <v>0</v>
      </c>
      <c r="Y154" s="1">
        <v>0</v>
      </c>
      <c r="Z154" s="1">
        <v>0</v>
      </c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>
        <v>294</v>
      </c>
      <c r="BH154" s="1">
        <v>346</v>
      </c>
      <c r="BI154" s="1">
        <v>263</v>
      </c>
      <c r="BJ154" s="1">
        <v>325</v>
      </c>
      <c r="BK154" s="1">
        <v>12</v>
      </c>
      <c r="BL154" s="1">
        <v>8</v>
      </c>
      <c r="BM154" s="1">
        <v>19</v>
      </c>
      <c r="BN154" s="1">
        <v>13</v>
      </c>
      <c r="BO154" s="1">
        <f t="shared" si="6"/>
        <v>6881</v>
      </c>
      <c r="BP154" s="1">
        <f t="shared" si="6"/>
        <v>6354</v>
      </c>
      <c r="BQ154" s="1">
        <f t="shared" si="6"/>
        <v>4959</v>
      </c>
      <c r="BR154" s="1">
        <f t="shared" si="5"/>
        <v>5001</v>
      </c>
      <c r="BS154" s="1">
        <f t="shared" si="5"/>
        <v>309</v>
      </c>
      <c r="BT154" s="1">
        <f t="shared" si="5"/>
        <v>463</v>
      </c>
      <c r="BU154" s="1">
        <f t="shared" si="5"/>
        <v>1455</v>
      </c>
      <c r="BV154" s="1">
        <f t="shared" si="5"/>
        <v>1048</v>
      </c>
    </row>
    <row r="155" spans="1:74" x14ac:dyDescent="0.35">
      <c r="A155" s="61"/>
      <c r="B155" s="32" t="s">
        <v>201</v>
      </c>
      <c r="C155" s="1">
        <v>9278</v>
      </c>
      <c r="D155" s="1">
        <v>7144</v>
      </c>
      <c r="E155" s="1">
        <v>5661</v>
      </c>
      <c r="F155" s="1">
        <v>4840</v>
      </c>
      <c r="G155" s="1">
        <v>476</v>
      </c>
      <c r="H155" s="1">
        <v>818</v>
      </c>
      <c r="I155" s="1">
        <v>2799</v>
      </c>
      <c r="J155" s="1">
        <v>1828</v>
      </c>
      <c r="K155" s="1">
        <v>624</v>
      </c>
      <c r="L155" s="1">
        <v>391</v>
      </c>
      <c r="M155" s="1">
        <v>358</v>
      </c>
      <c r="N155" s="1">
        <v>287</v>
      </c>
      <c r="O155" s="1">
        <v>26</v>
      </c>
      <c r="P155" s="1">
        <v>66</v>
      </c>
      <c r="Q155" s="1">
        <v>200</v>
      </c>
      <c r="R155" s="1">
        <v>78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>
        <v>262</v>
      </c>
      <c r="AJ155" s="1">
        <v>99</v>
      </c>
      <c r="AK155" s="1">
        <v>220</v>
      </c>
      <c r="AL155" s="1">
        <v>87</v>
      </c>
      <c r="AM155" s="1">
        <v>0</v>
      </c>
      <c r="AN155" s="1">
        <v>10</v>
      </c>
      <c r="AO155" s="1">
        <v>32</v>
      </c>
      <c r="AP155" s="1">
        <v>12</v>
      </c>
      <c r="AQ155" s="1"/>
      <c r="AR155" s="1"/>
      <c r="AS155" s="1"/>
      <c r="AT155" s="1"/>
      <c r="AU155" s="1"/>
      <c r="AV155" s="1"/>
      <c r="AW155" s="1"/>
      <c r="AX155" s="1"/>
      <c r="AY155" s="1">
        <v>30</v>
      </c>
      <c r="AZ155" s="1">
        <v>66</v>
      </c>
      <c r="BA155" s="1">
        <v>30</v>
      </c>
      <c r="BB155" s="1">
        <v>66</v>
      </c>
      <c r="BC155" s="1">
        <v>0</v>
      </c>
      <c r="BD155" s="1">
        <v>0</v>
      </c>
      <c r="BE155" s="1">
        <v>0</v>
      </c>
      <c r="BF155" s="1">
        <v>0</v>
      </c>
      <c r="BG155" s="1">
        <v>540</v>
      </c>
      <c r="BH155" s="1">
        <v>545</v>
      </c>
      <c r="BI155" s="1">
        <v>445</v>
      </c>
      <c r="BJ155" s="1">
        <v>479</v>
      </c>
      <c r="BK155" s="1">
        <v>21</v>
      </c>
      <c r="BL155" s="1">
        <v>29</v>
      </c>
      <c r="BM155" s="1">
        <v>74</v>
      </c>
      <c r="BN155" s="1">
        <v>37</v>
      </c>
      <c r="BO155" s="1">
        <f t="shared" si="6"/>
        <v>10734</v>
      </c>
      <c r="BP155" s="1">
        <f t="shared" si="6"/>
        <v>8245</v>
      </c>
      <c r="BQ155" s="1">
        <f t="shared" si="6"/>
        <v>6714</v>
      </c>
      <c r="BR155" s="1">
        <f t="shared" si="5"/>
        <v>5759</v>
      </c>
      <c r="BS155" s="1">
        <f t="shared" si="5"/>
        <v>523</v>
      </c>
      <c r="BT155" s="1">
        <f t="shared" si="5"/>
        <v>923</v>
      </c>
      <c r="BU155" s="1">
        <f t="shared" si="5"/>
        <v>3105</v>
      </c>
      <c r="BV155" s="1">
        <f t="shared" si="5"/>
        <v>1955</v>
      </c>
    </row>
    <row r="156" spans="1:74" x14ac:dyDescent="0.35">
      <c r="A156" s="60" t="s">
        <v>12</v>
      </c>
      <c r="B156" s="32" t="s">
        <v>202</v>
      </c>
      <c r="C156" s="1">
        <v>12929</v>
      </c>
      <c r="D156" s="1">
        <v>8802</v>
      </c>
      <c r="E156" s="1">
        <v>7851</v>
      </c>
      <c r="F156" s="1">
        <v>5555</v>
      </c>
      <c r="G156" s="1">
        <v>210</v>
      </c>
      <c r="H156" s="1">
        <v>504</v>
      </c>
      <c r="I156" s="1">
        <v>4574</v>
      </c>
      <c r="J156" s="1">
        <v>3037</v>
      </c>
      <c r="K156" s="1">
        <v>464</v>
      </c>
      <c r="L156" s="1">
        <v>0</v>
      </c>
      <c r="M156" s="1">
        <v>186</v>
      </c>
      <c r="N156" s="1">
        <v>0</v>
      </c>
      <c r="O156" s="1">
        <v>0</v>
      </c>
      <c r="P156" s="1">
        <v>0</v>
      </c>
      <c r="Q156" s="1">
        <v>278</v>
      </c>
      <c r="R156" s="1">
        <v>0</v>
      </c>
      <c r="S156" s="1">
        <v>0</v>
      </c>
      <c r="T156" s="1">
        <v>181</v>
      </c>
      <c r="U156" s="1">
        <v>0</v>
      </c>
      <c r="V156" s="1">
        <v>154</v>
      </c>
      <c r="W156" s="1">
        <v>27</v>
      </c>
      <c r="X156" s="1">
        <v>0</v>
      </c>
      <c r="Y156" s="1">
        <v>0</v>
      </c>
      <c r="Z156" s="1">
        <v>0</v>
      </c>
      <c r="AA156" s="1"/>
      <c r="AB156" s="1"/>
      <c r="AC156" s="1"/>
      <c r="AD156" s="1"/>
      <c r="AE156" s="1"/>
      <c r="AF156" s="1"/>
      <c r="AG156" s="1"/>
      <c r="AH156" s="1"/>
      <c r="AI156" s="1">
        <v>557</v>
      </c>
      <c r="AJ156" s="1">
        <v>70</v>
      </c>
      <c r="AK156" s="1">
        <v>458</v>
      </c>
      <c r="AL156" s="1">
        <v>53</v>
      </c>
      <c r="AM156" s="1">
        <v>0</v>
      </c>
      <c r="AN156" s="1">
        <v>3</v>
      </c>
      <c r="AO156" s="1">
        <v>96</v>
      </c>
      <c r="AP156" s="1">
        <v>17</v>
      </c>
      <c r="AQ156" s="1"/>
      <c r="AR156" s="1"/>
      <c r="AS156" s="1"/>
      <c r="AT156" s="1"/>
      <c r="AU156" s="1"/>
      <c r="AV156" s="1"/>
      <c r="AW156" s="1"/>
      <c r="AX156" s="1"/>
      <c r="AY156" s="1">
        <v>82</v>
      </c>
      <c r="AZ156" s="1">
        <v>12</v>
      </c>
      <c r="BA156" s="1">
        <v>82</v>
      </c>
      <c r="BB156" s="1">
        <v>12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252</v>
      </c>
      <c r="BI156" s="1">
        <v>0</v>
      </c>
      <c r="BJ156" s="1">
        <v>249</v>
      </c>
      <c r="BK156" s="1">
        <v>0</v>
      </c>
      <c r="BL156" s="1">
        <v>0</v>
      </c>
      <c r="BM156" s="1">
        <v>0</v>
      </c>
      <c r="BN156" s="1">
        <v>3</v>
      </c>
      <c r="BO156" s="1">
        <f t="shared" si="6"/>
        <v>14032</v>
      </c>
      <c r="BP156" s="1">
        <f t="shared" si="6"/>
        <v>9317</v>
      </c>
      <c r="BQ156" s="1">
        <f t="shared" si="6"/>
        <v>8577</v>
      </c>
      <c r="BR156" s="1">
        <f t="shared" si="5"/>
        <v>6023</v>
      </c>
      <c r="BS156" s="1">
        <f t="shared" si="5"/>
        <v>237</v>
      </c>
      <c r="BT156" s="1">
        <f t="shared" si="5"/>
        <v>507</v>
      </c>
      <c r="BU156" s="1">
        <f t="shared" si="5"/>
        <v>4948</v>
      </c>
      <c r="BV156" s="1">
        <f t="shared" si="5"/>
        <v>3057</v>
      </c>
    </row>
    <row r="157" spans="1:74" x14ac:dyDescent="0.35">
      <c r="A157" s="61"/>
      <c r="B157" s="32" t="s">
        <v>203</v>
      </c>
      <c r="C157" s="1">
        <v>2924</v>
      </c>
      <c r="D157" s="1">
        <v>2156</v>
      </c>
      <c r="E157" s="1">
        <v>1461</v>
      </c>
      <c r="F157" s="1">
        <v>1005</v>
      </c>
      <c r="G157" s="1">
        <v>26</v>
      </c>
      <c r="H157" s="1">
        <v>66</v>
      </c>
      <c r="I157" s="1">
        <v>1397</v>
      </c>
      <c r="J157" s="1">
        <v>1125</v>
      </c>
      <c r="K157" s="1">
        <v>322</v>
      </c>
      <c r="L157" s="1">
        <v>0</v>
      </c>
      <c r="M157" s="1">
        <v>241</v>
      </c>
      <c r="N157" s="1">
        <v>0</v>
      </c>
      <c r="O157" s="1">
        <v>0</v>
      </c>
      <c r="P157" s="1">
        <v>0</v>
      </c>
      <c r="Q157" s="1">
        <v>81</v>
      </c>
      <c r="R157" s="1">
        <v>0</v>
      </c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>
        <v>71</v>
      </c>
      <c r="BH157" s="1">
        <v>98</v>
      </c>
      <c r="BI157" s="1">
        <v>60</v>
      </c>
      <c r="BJ157" s="1">
        <v>89</v>
      </c>
      <c r="BK157" s="1">
        <v>9</v>
      </c>
      <c r="BL157" s="1">
        <v>9</v>
      </c>
      <c r="BM157" s="1">
        <v>2</v>
      </c>
      <c r="BN157" s="1">
        <v>0</v>
      </c>
      <c r="BO157" s="1">
        <f t="shared" si="6"/>
        <v>3317</v>
      </c>
      <c r="BP157" s="1">
        <f t="shared" si="6"/>
        <v>2254</v>
      </c>
      <c r="BQ157" s="1">
        <f t="shared" si="6"/>
        <v>1762</v>
      </c>
      <c r="BR157" s="1">
        <f t="shared" si="5"/>
        <v>1094</v>
      </c>
      <c r="BS157" s="1">
        <f t="shared" si="5"/>
        <v>35</v>
      </c>
      <c r="BT157" s="1">
        <f t="shared" si="5"/>
        <v>75</v>
      </c>
      <c r="BU157" s="1">
        <f t="shared" si="5"/>
        <v>1480</v>
      </c>
      <c r="BV157" s="1">
        <f t="shared" si="5"/>
        <v>1125</v>
      </c>
    </row>
    <row r="158" spans="1:74" x14ac:dyDescent="0.35">
      <c r="A158" s="61"/>
      <c r="B158" s="32" t="s">
        <v>204</v>
      </c>
      <c r="C158" s="1">
        <v>3517</v>
      </c>
      <c r="D158" s="1">
        <v>933</v>
      </c>
      <c r="E158" s="1">
        <v>2144</v>
      </c>
      <c r="F158" s="1">
        <v>596</v>
      </c>
      <c r="G158" s="1">
        <v>5</v>
      </c>
      <c r="H158" s="1">
        <v>51</v>
      </c>
      <c r="I158" s="1">
        <v>1322</v>
      </c>
      <c r="J158" s="1">
        <v>332</v>
      </c>
      <c r="K158" s="1">
        <v>100</v>
      </c>
      <c r="L158" s="1">
        <v>0</v>
      </c>
      <c r="M158" s="1">
        <v>92</v>
      </c>
      <c r="N158" s="1">
        <v>0</v>
      </c>
      <c r="O158" s="1">
        <v>0</v>
      </c>
      <c r="P158" s="1">
        <v>0</v>
      </c>
      <c r="Q158" s="1">
        <v>8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f t="shared" si="6"/>
        <v>3617</v>
      </c>
      <c r="BP158" s="1">
        <f t="shared" si="6"/>
        <v>933</v>
      </c>
      <c r="BQ158" s="1">
        <f t="shared" si="6"/>
        <v>2236</v>
      </c>
      <c r="BR158" s="1">
        <f t="shared" si="5"/>
        <v>596</v>
      </c>
      <c r="BS158" s="1">
        <f t="shared" si="5"/>
        <v>5</v>
      </c>
      <c r="BT158" s="1">
        <f t="shared" si="5"/>
        <v>51</v>
      </c>
      <c r="BU158" s="1">
        <f t="shared" si="5"/>
        <v>1330</v>
      </c>
      <c r="BV158" s="1">
        <f t="shared" si="5"/>
        <v>332</v>
      </c>
    </row>
    <row r="159" spans="1:74" x14ac:dyDescent="0.35">
      <c r="A159" s="61"/>
      <c r="B159" s="32" t="s">
        <v>205</v>
      </c>
      <c r="C159" s="1">
        <v>5503</v>
      </c>
      <c r="D159" s="1">
        <v>3465</v>
      </c>
      <c r="E159" s="1">
        <v>3472</v>
      </c>
      <c r="F159" s="1">
        <v>2286</v>
      </c>
      <c r="G159" s="1">
        <v>48</v>
      </c>
      <c r="H159" s="1">
        <v>98</v>
      </c>
      <c r="I159" s="1">
        <v>1933</v>
      </c>
      <c r="J159" s="1">
        <v>1131</v>
      </c>
      <c r="K159" s="1">
        <v>246</v>
      </c>
      <c r="L159" s="1">
        <v>0</v>
      </c>
      <c r="M159" s="1">
        <v>160</v>
      </c>
      <c r="N159" s="1">
        <v>0</v>
      </c>
      <c r="O159" s="1">
        <v>0</v>
      </c>
      <c r="P159" s="1">
        <v>1</v>
      </c>
      <c r="Q159" s="1">
        <v>85</v>
      </c>
      <c r="R159" s="1">
        <v>0</v>
      </c>
      <c r="S159" s="1">
        <v>27</v>
      </c>
      <c r="T159" s="1">
        <v>91</v>
      </c>
      <c r="U159" s="1">
        <v>23</v>
      </c>
      <c r="V159" s="1">
        <v>77</v>
      </c>
      <c r="W159" s="1">
        <v>14</v>
      </c>
      <c r="X159" s="1">
        <v>4</v>
      </c>
      <c r="Y159" s="1">
        <v>19</v>
      </c>
      <c r="Z159" s="1">
        <v>0</v>
      </c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>
        <v>0</v>
      </c>
      <c r="BH159" s="1">
        <v>32</v>
      </c>
      <c r="BI159" s="1">
        <v>0</v>
      </c>
      <c r="BJ159" s="1">
        <v>32</v>
      </c>
      <c r="BK159" s="1">
        <v>0</v>
      </c>
      <c r="BL159" s="1">
        <v>0</v>
      </c>
      <c r="BM159" s="1">
        <v>0</v>
      </c>
      <c r="BN159" s="1">
        <v>0</v>
      </c>
      <c r="BO159" s="1">
        <f t="shared" si="6"/>
        <v>5776</v>
      </c>
      <c r="BP159" s="1">
        <f t="shared" si="6"/>
        <v>3588</v>
      </c>
      <c r="BQ159" s="1">
        <f t="shared" si="6"/>
        <v>3655</v>
      </c>
      <c r="BR159" s="1">
        <f t="shared" si="5"/>
        <v>2395</v>
      </c>
      <c r="BS159" s="1">
        <f t="shared" si="5"/>
        <v>62</v>
      </c>
      <c r="BT159" s="1">
        <f t="shared" si="5"/>
        <v>103</v>
      </c>
      <c r="BU159" s="1">
        <f t="shared" si="5"/>
        <v>2037</v>
      </c>
      <c r="BV159" s="1">
        <f t="shared" si="5"/>
        <v>1131</v>
      </c>
    </row>
    <row r="160" spans="1:74" x14ac:dyDescent="0.35">
      <c r="A160" s="61"/>
      <c r="B160" s="32" t="s">
        <v>206</v>
      </c>
      <c r="C160" s="1">
        <v>9408</v>
      </c>
      <c r="D160" s="1">
        <v>7572</v>
      </c>
      <c r="E160" s="1">
        <v>6045</v>
      </c>
      <c r="F160" s="1">
        <v>5746</v>
      </c>
      <c r="G160" s="1">
        <v>28</v>
      </c>
      <c r="H160" s="1">
        <v>52</v>
      </c>
      <c r="I160" s="1">
        <v>3311</v>
      </c>
      <c r="J160" s="1">
        <v>1798</v>
      </c>
      <c r="K160" s="1">
        <v>958</v>
      </c>
      <c r="L160" s="1">
        <v>98</v>
      </c>
      <c r="M160" s="1">
        <v>524</v>
      </c>
      <c r="N160" s="1">
        <v>98</v>
      </c>
      <c r="O160" s="1">
        <v>0</v>
      </c>
      <c r="P160" s="1">
        <v>4</v>
      </c>
      <c r="Q160" s="1">
        <v>430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f t="shared" si="6"/>
        <v>10366</v>
      </c>
      <c r="BP160" s="1">
        <f t="shared" si="6"/>
        <v>7670</v>
      </c>
      <c r="BQ160" s="1">
        <f t="shared" si="6"/>
        <v>6569</v>
      </c>
      <c r="BR160" s="1">
        <f t="shared" si="5"/>
        <v>5844</v>
      </c>
      <c r="BS160" s="1">
        <f t="shared" si="5"/>
        <v>28</v>
      </c>
      <c r="BT160" s="1">
        <f t="shared" si="5"/>
        <v>56</v>
      </c>
      <c r="BU160" s="1">
        <f t="shared" si="5"/>
        <v>3741</v>
      </c>
      <c r="BV160" s="1">
        <f t="shared" si="5"/>
        <v>1798</v>
      </c>
    </row>
    <row r="161" spans="1:74" x14ac:dyDescent="0.35">
      <c r="A161" s="61"/>
      <c r="B161" s="32" t="s">
        <v>207</v>
      </c>
      <c r="C161" s="1">
        <v>42421</v>
      </c>
      <c r="D161" s="1">
        <v>36183</v>
      </c>
      <c r="E161" s="1">
        <v>29567</v>
      </c>
      <c r="F161" s="1">
        <v>27755</v>
      </c>
      <c r="G161" s="1">
        <v>748</v>
      </c>
      <c r="H161" s="1">
        <v>1162</v>
      </c>
      <c r="I161" s="1">
        <v>11702</v>
      </c>
      <c r="J161" s="1">
        <v>7670</v>
      </c>
      <c r="K161" s="1">
        <v>1205</v>
      </c>
      <c r="L161" s="1">
        <v>387</v>
      </c>
      <c r="M161" s="1">
        <v>805</v>
      </c>
      <c r="N161" s="1">
        <v>268</v>
      </c>
      <c r="O161" s="1">
        <v>3</v>
      </c>
      <c r="P161" s="1">
        <v>51</v>
      </c>
      <c r="Q161" s="1">
        <v>349</v>
      </c>
      <c r="R161" s="1">
        <v>116</v>
      </c>
      <c r="S161" s="1">
        <v>201</v>
      </c>
      <c r="T161" s="1">
        <v>733</v>
      </c>
      <c r="U161" s="1">
        <v>139</v>
      </c>
      <c r="V161" s="1">
        <v>659</v>
      </c>
      <c r="W161" s="1">
        <v>0</v>
      </c>
      <c r="X161" s="1">
        <v>29</v>
      </c>
      <c r="Y161" s="1">
        <v>4</v>
      </c>
      <c r="Z161" s="1">
        <v>74</v>
      </c>
      <c r="AA161" s="1">
        <v>918</v>
      </c>
      <c r="AB161" s="1">
        <v>471</v>
      </c>
      <c r="AC161" s="1">
        <v>478</v>
      </c>
      <c r="AD161" s="1">
        <v>234</v>
      </c>
      <c r="AE161" s="1">
        <v>29</v>
      </c>
      <c r="AF161" s="1">
        <v>90</v>
      </c>
      <c r="AG161" s="1">
        <v>350</v>
      </c>
      <c r="AH161" s="1">
        <v>208</v>
      </c>
      <c r="AI161" s="1">
        <v>1307</v>
      </c>
      <c r="AJ161" s="1">
        <v>463</v>
      </c>
      <c r="AK161" s="1">
        <v>1152</v>
      </c>
      <c r="AL161" s="1">
        <v>404</v>
      </c>
      <c r="AM161" s="1">
        <v>2</v>
      </c>
      <c r="AN161" s="1">
        <v>13</v>
      </c>
      <c r="AO161" s="1">
        <v>142</v>
      </c>
      <c r="AP161" s="1">
        <v>57</v>
      </c>
      <c r="AQ161" s="1"/>
      <c r="AR161" s="1"/>
      <c r="AS161" s="1"/>
      <c r="AT161" s="1"/>
      <c r="AU161" s="1"/>
      <c r="AV161" s="1"/>
      <c r="AW161" s="1"/>
      <c r="AX161" s="1"/>
      <c r="AY161" s="1">
        <v>39</v>
      </c>
      <c r="AZ161" s="1">
        <v>25</v>
      </c>
      <c r="BA161" s="1">
        <v>39</v>
      </c>
      <c r="BB161" s="1">
        <v>25</v>
      </c>
      <c r="BC161" s="1">
        <v>0</v>
      </c>
      <c r="BD161" s="1">
        <v>0</v>
      </c>
      <c r="BE161" s="1">
        <v>0</v>
      </c>
      <c r="BF161" s="1">
        <v>0</v>
      </c>
      <c r="BG161" s="1">
        <v>5</v>
      </c>
      <c r="BH161" s="1">
        <v>27</v>
      </c>
      <c r="BI161" s="1">
        <v>5</v>
      </c>
      <c r="BJ161" s="1">
        <v>26</v>
      </c>
      <c r="BK161" s="1">
        <v>0</v>
      </c>
      <c r="BL161" s="1">
        <v>0</v>
      </c>
      <c r="BM161" s="1">
        <v>0</v>
      </c>
      <c r="BN161" s="1">
        <v>1</v>
      </c>
      <c r="BO161" s="1">
        <f t="shared" si="6"/>
        <v>46096</v>
      </c>
      <c r="BP161" s="1">
        <f t="shared" si="6"/>
        <v>38289</v>
      </c>
      <c r="BQ161" s="1">
        <f t="shared" si="6"/>
        <v>32185</v>
      </c>
      <c r="BR161" s="1">
        <f t="shared" si="5"/>
        <v>29371</v>
      </c>
      <c r="BS161" s="1">
        <f t="shared" si="5"/>
        <v>782</v>
      </c>
      <c r="BT161" s="1">
        <f t="shared" si="5"/>
        <v>1345</v>
      </c>
      <c r="BU161" s="1">
        <f t="shared" si="5"/>
        <v>12547</v>
      </c>
      <c r="BV161" s="1">
        <f t="shared" si="5"/>
        <v>8126</v>
      </c>
    </row>
    <row r="162" spans="1:74" x14ac:dyDescent="0.35">
      <c r="A162" s="61"/>
      <c r="B162" s="32" t="s">
        <v>93</v>
      </c>
      <c r="C162" s="1">
        <v>5984</v>
      </c>
      <c r="D162" s="1">
        <v>5348</v>
      </c>
      <c r="E162" s="1">
        <v>4814</v>
      </c>
      <c r="F162" s="1">
        <v>4282</v>
      </c>
      <c r="G162" s="1">
        <v>63</v>
      </c>
      <c r="H162" s="1">
        <v>53</v>
      </c>
      <c r="I162" s="1">
        <v>1117</v>
      </c>
      <c r="J162" s="1">
        <v>1003</v>
      </c>
      <c r="K162" s="1">
        <v>804</v>
      </c>
      <c r="L162" s="1">
        <v>0</v>
      </c>
      <c r="M162" s="1">
        <v>688</v>
      </c>
      <c r="N162" s="1">
        <v>0</v>
      </c>
      <c r="O162" s="1">
        <v>0</v>
      </c>
      <c r="P162" s="1">
        <v>0</v>
      </c>
      <c r="Q162" s="1">
        <v>116</v>
      </c>
      <c r="R162" s="1">
        <v>0</v>
      </c>
      <c r="S162" s="1">
        <v>18</v>
      </c>
      <c r="T162" s="1">
        <v>28</v>
      </c>
      <c r="U162" s="1">
        <v>18</v>
      </c>
      <c r="V162" s="1">
        <v>25</v>
      </c>
      <c r="W162" s="1">
        <v>0</v>
      </c>
      <c r="X162" s="1">
        <v>0</v>
      </c>
      <c r="Y162" s="1">
        <v>0</v>
      </c>
      <c r="Z162" s="1">
        <v>3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f t="shared" si="6"/>
        <v>6806</v>
      </c>
      <c r="BP162" s="1">
        <f t="shared" si="6"/>
        <v>5376</v>
      </c>
      <c r="BQ162" s="1">
        <f t="shared" si="6"/>
        <v>5520</v>
      </c>
      <c r="BR162" s="1">
        <f t="shared" si="5"/>
        <v>4307</v>
      </c>
      <c r="BS162" s="1">
        <f t="shared" si="5"/>
        <v>63</v>
      </c>
      <c r="BT162" s="1">
        <f t="shared" si="5"/>
        <v>53</v>
      </c>
      <c r="BU162" s="1">
        <f t="shared" si="5"/>
        <v>1233</v>
      </c>
      <c r="BV162" s="1">
        <f t="shared" si="5"/>
        <v>1006</v>
      </c>
    </row>
    <row r="163" spans="1:74" x14ac:dyDescent="0.35">
      <c r="A163" s="61"/>
      <c r="B163" s="32" t="s">
        <v>208</v>
      </c>
      <c r="C163" s="1">
        <v>3194</v>
      </c>
      <c r="D163" s="1">
        <v>1015</v>
      </c>
      <c r="E163" s="1">
        <v>2109</v>
      </c>
      <c r="F163" s="1">
        <v>358</v>
      </c>
      <c r="G163" s="1">
        <v>19</v>
      </c>
      <c r="H163" s="1">
        <v>88</v>
      </c>
      <c r="I163" s="1">
        <v>997</v>
      </c>
      <c r="J163" s="1">
        <v>638</v>
      </c>
      <c r="K163" s="1">
        <v>699</v>
      </c>
      <c r="L163" s="1">
        <v>0</v>
      </c>
      <c r="M163" s="1">
        <v>387</v>
      </c>
      <c r="N163" s="1">
        <v>0</v>
      </c>
      <c r="O163" s="1">
        <v>0</v>
      </c>
      <c r="P163" s="1">
        <v>34</v>
      </c>
      <c r="Q163" s="1">
        <v>278</v>
      </c>
      <c r="R163" s="1">
        <v>0</v>
      </c>
      <c r="S163" s="1">
        <v>42</v>
      </c>
      <c r="T163" s="1">
        <v>15</v>
      </c>
      <c r="U163" s="1">
        <v>24</v>
      </c>
      <c r="V163" s="1">
        <v>7</v>
      </c>
      <c r="W163" s="1">
        <v>8</v>
      </c>
      <c r="X163" s="1">
        <v>18</v>
      </c>
      <c r="Y163" s="1">
        <v>0</v>
      </c>
      <c r="Z163" s="1">
        <v>0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f t="shared" si="6"/>
        <v>3935</v>
      </c>
      <c r="BP163" s="1">
        <f t="shared" si="6"/>
        <v>1030</v>
      </c>
      <c r="BQ163" s="1">
        <f t="shared" si="6"/>
        <v>2520</v>
      </c>
      <c r="BR163" s="1">
        <f t="shared" si="5"/>
        <v>365</v>
      </c>
      <c r="BS163" s="1">
        <f t="shared" si="5"/>
        <v>27</v>
      </c>
      <c r="BT163" s="1">
        <f t="shared" si="5"/>
        <v>140</v>
      </c>
      <c r="BU163" s="1">
        <f t="shared" si="5"/>
        <v>1275</v>
      </c>
      <c r="BV163" s="1">
        <f t="shared" si="5"/>
        <v>638</v>
      </c>
    </row>
    <row r="164" spans="1:74" x14ac:dyDescent="0.35">
      <c r="A164" s="61"/>
      <c r="B164" s="32" t="s">
        <v>209</v>
      </c>
      <c r="C164" s="1">
        <v>4613</v>
      </c>
      <c r="D164" s="1">
        <v>3430</v>
      </c>
      <c r="E164" s="1">
        <v>2530</v>
      </c>
      <c r="F164" s="1">
        <v>1298</v>
      </c>
      <c r="G164" s="1">
        <v>17</v>
      </c>
      <c r="H164" s="1">
        <v>25</v>
      </c>
      <c r="I164" s="1">
        <v>2058</v>
      </c>
      <c r="J164" s="1">
        <v>2115</v>
      </c>
      <c r="K164" s="1">
        <v>396</v>
      </c>
      <c r="L164" s="1">
        <v>0</v>
      </c>
      <c r="M164" s="1">
        <v>208</v>
      </c>
      <c r="N164" s="1">
        <v>0</v>
      </c>
      <c r="O164" s="1">
        <v>0</v>
      </c>
      <c r="P164" s="1">
        <v>0</v>
      </c>
      <c r="Q164" s="1">
        <v>188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f t="shared" si="6"/>
        <v>5009</v>
      </c>
      <c r="BP164" s="1">
        <f t="shared" si="6"/>
        <v>3430</v>
      </c>
      <c r="BQ164" s="1">
        <f t="shared" si="6"/>
        <v>2738</v>
      </c>
      <c r="BR164" s="1">
        <f t="shared" si="5"/>
        <v>1298</v>
      </c>
      <c r="BS164" s="1">
        <f t="shared" si="5"/>
        <v>17</v>
      </c>
      <c r="BT164" s="1">
        <f t="shared" si="5"/>
        <v>25</v>
      </c>
      <c r="BU164" s="1">
        <f t="shared" si="5"/>
        <v>2246</v>
      </c>
      <c r="BV164" s="1">
        <f t="shared" si="5"/>
        <v>2115</v>
      </c>
    </row>
    <row r="165" spans="1:74" x14ac:dyDescent="0.35">
      <c r="A165" s="61"/>
      <c r="B165" s="32" t="s">
        <v>210</v>
      </c>
      <c r="C165" s="1">
        <v>5661</v>
      </c>
      <c r="D165" s="1">
        <v>3177</v>
      </c>
      <c r="E165" s="1">
        <v>3709</v>
      </c>
      <c r="F165" s="1">
        <v>1846</v>
      </c>
      <c r="G165" s="1">
        <v>41</v>
      </c>
      <c r="H165" s="1">
        <v>53</v>
      </c>
      <c r="I165" s="1">
        <v>1899</v>
      </c>
      <c r="J165" s="1">
        <v>1290</v>
      </c>
      <c r="K165" s="1">
        <v>316</v>
      </c>
      <c r="L165" s="1">
        <v>0</v>
      </c>
      <c r="M165" s="1">
        <v>230</v>
      </c>
      <c r="N165" s="1">
        <v>0</v>
      </c>
      <c r="O165" s="1">
        <v>0</v>
      </c>
      <c r="P165" s="1">
        <v>0</v>
      </c>
      <c r="Q165" s="1">
        <v>86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f t="shared" si="6"/>
        <v>5977</v>
      </c>
      <c r="BP165" s="1">
        <f t="shared" si="6"/>
        <v>3177</v>
      </c>
      <c r="BQ165" s="1">
        <f t="shared" si="6"/>
        <v>3939</v>
      </c>
      <c r="BR165" s="1">
        <f t="shared" si="5"/>
        <v>1846</v>
      </c>
      <c r="BS165" s="1">
        <f t="shared" si="5"/>
        <v>41</v>
      </c>
      <c r="BT165" s="1">
        <f t="shared" si="5"/>
        <v>53</v>
      </c>
      <c r="BU165" s="1">
        <f t="shared" si="5"/>
        <v>1985</v>
      </c>
      <c r="BV165" s="1">
        <f t="shared" si="5"/>
        <v>1290</v>
      </c>
    </row>
    <row r="166" spans="1:74" x14ac:dyDescent="0.35">
      <c r="A166" s="61"/>
      <c r="B166" s="32" t="s">
        <v>211</v>
      </c>
      <c r="C166" s="1">
        <v>6075</v>
      </c>
      <c r="D166" s="1">
        <v>2512</v>
      </c>
      <c r="E166" s="1">
        <v>3877</v>
      </c>
      <c r="F166" s="1">
        <v>997</v>
      </c>
      <c r="G166" s="1">
        <v>66</v>
      </c>
      <c r="H166" s="1">
        <v>13</v>
      </c>
      <c r="I166" s="1">
        <v>2185</v>
      </c>
      <c r="J166" s="1">
        <v>1449</v>
      </c>
      <c r="K166" s="1">
        <v>381</v>
      </c>
      <c r="L166" s="1">
        <v>0</v>
      </c>
      <c r="M166" s="1">
        <v>334</v>
      </c>
      <c r="N166" s="1">
        <v>0</v>
      </c>
      <c r="O166" s="1">
        <v>0</v>
      </c>
      <c r="P166" s="1">
        <v>3</v>
      </c>
      <c r="Q166" s="1">
        <v>44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f t="shared" si="6"/>
        <v>6456</v>
      </c>
      <c r="BP166" s="1">
        <f t="shared" si="6"/>
        <v>2512</v>
      </c>
      <c r="BQ166" s="1">
        <f t="shared" si="6"/>
        <v>4211</v>
      </c>
      <c r="BR166" s="1">
        <f t="shared" si="5"/>
        <v>997</v>
      </c>
      <c r="BS166" s="1">
        <f t="shared" si="5"/>
        <v>66</v>
      </c>
      <c r="BT166" s="1">
        <f t="shared" si="5"/>
        <v>16</v>
      </c>
      <c r="BU166" s="1">
        <f t="shared" si="5"/>
        <v>2229</v>
      </c>
      <c r="BV166" s="1">
        <f t="shared" si="5"/>
        <v>1449</v>
      </c>
    </row>
    <row r="167" spans="1:74" ht="26" x14ac:dyDescent="0.35">
      <c r="A167" s="60" t="s">
        <v>13</v>
      </c>
      <c r="B167" s="32" t="s">
        <v>212</v>
      </c>
      <c r="C167" s="1">
        <v>22916</v>
      </c>
      <c r="D167" s="1">
        <v>11711</v>
      </c>
      <c r="E167" s="1">
        <v>14829</v>
      </c>
      <c r="F167" s="1">
        <v>8333</v>
      </c>
      <c r="G167" s="1">
        <v>599</v>
      </c>
      <c r="H167" s="1">
        <v>1864</v>
      </c>
      <c r="I167" s="1">
        <v>6223</v>
      </c>
      <c r="J167" s="1">
        <v>2779</v>
      </c>
      <c r="K167" s="1">
        <v>382</v>
      </c>
      <c r="L167" s="1">
        <v>0</v>
      </c>
      <c r="M167" s="1">
        <v>382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32</v>
      </c>
      <c r="T167" s="1">
        <v>0</v>
      </c>
      <c r="U167" s="1">
        <v>32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/>
      <c r="AB167" s="1"/>
      <c r="AC167" s="1"/>
      <c r="AD167" s="1"/>
      <c r="AE167" s="1"/>
      <c r="AF167" s="1"/>
      <c r="AG167" s="1"/>
      <c r="AH167" s="1"/>
      <c r="AI167" s="1">
        <v>3533</v>
      </c>
      <c r="AJ167" s="1">
        <v>190</v>
      </c>
      <c r="AK167" s="1">
        <v>2814</v>
      </c>
      <c r="AL167" s="1">
        <v>106</v>
      </c>
      <c r="AM167" s="1">
        <v>8</v>
      </c>
      <c r="AN167" s="1">
        <v>45</v>
      </c>
      <c r="AO167" s="1">
        <v>674</v>
      </c>
      <c r="AP167" s="1">
        <v>76</v>
      </c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>
        <v>8</v>
      </c>
      <c r="BH167" s="1">
        <v>151</v>
      </c>
      <c r="BI167" s="1">
        <v>8</v>
      </c>
      <c r="BJ167" s="1">
        <v>146</v>
      </c>
      <c r="BK167" s="1">
        <v>0</v>
      </c>
      <c r="BL167" s="1">
        <v>0</v>
      </c>
      <c r="BM167" s="1">
        <v>0</v>
      </c>
      <c r="BN167" s="1">
        <v>5</v>
      </c>
      <c r="BO167" s="1">
        <f t="shared" si="6"/>
        <v>26871</v>
      </c>
      <c r="BP167" s="1">
        <f t="shared" si="6"/>
        <v>12052</v>
      </c>
      <c r="BQ167" s="1">
        <f t="shared" si="6"/>
        <v>18065</v>
      </c>
      <c r="BR167" s="1">
        <f t="shared" si="5"/>
        <v>8585</v>
      </c>
      <c r="BS167" s="1">
        <f t="shared" si="5"/>
        <v>607</v>
      </c>
      <c r="BT167" s="1">
        <f t="shared" si="5"/>
        <v>1909</v>
      </c>
      <c r="BU167" s="1">
        <f t="shared" si="5"/>
        <v>6897</v>
      </c>
      <c r="BV167" s="1">
        <f t="shared" si="5"/>
        <v>2860</v>
      </c>
    </row>
    <row r="168" spans="1:74" x14ac:dyDescent="0.35">
      <c r="A168" s="61"/>
      <c r="B168" s="32" t="s">
        <v>213</v>
      </c>
      <c r="C168" s="1">
        <v>9728</v>
      </c>
      <c r="D168" s="1">
        <v>1421</v>
      </c>
      <c r="E168" s="1">
        <v>5890</v>
      </c>
      <c r="F168" s="1">
        <v>743</v>
      </c>
      <c r="G168" s="1">
        <v>38</v>
      </c>
      <c r="H168" s="1">
        <v>941</v>
      </c>
      <c r="I168" s="1">
        <v>2897</v>
      </c>
      <c r="J168" s="1">
        <v>640</v>
      </c>
      <c r="K168" s="1"/>
      <c r="L168" s="1"/>
      <c r="M168" s="1"/>
      <c r="N168" s="1"/>
      <c r="O168" s="1"/>
      <c r="P168" s="1"/>
      <c r="Q168" s="1"/>
      <c r="R168" s="1"/>
      <c r="S168" s="1">
        <v>48</v>
      </c>
      <c r="T168" s="1">
        <v>0</v>
      </c>
      <c r="U168" s="1">
        <v>48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/>
      <c r="AB168" s="1"/>
      <c r="AC168" s="1"/>
      <c r="AD168" s="1"/>
      <c r="AE168" s="1"/>
      <c r="AF168" s="1"/>
      <c r="AG168" s="1"/>
      <c r="AH168" s="1"/>
      <c r="AI168" s="1">
        <v>84</v>
      </c>
      <c r="AJ168" s="1">
        <v>0</v>
      </c>
      <c r="AK168" s="1">
        <v>71</v>
      </c>
      <c r="AL168" s="1">
        <v>0</v>
      </c>
      <c r="AM168" s="1">
        <v>0</v>
      </c>
      <c r="AN168" s="1">
        <v>0</v>
      </c>
      <c r="AO168" s="1">
        <v>13</v>
      </c>
      <c r="AP168" s="1">
        <v>0</v>
      </c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>
        <v>131</v>
      </c>
      <c r="BH168" s="1">
        <v>197</v>
      </c>
      <c r="BI168" s="1">
        <v>68</v>
      </c>
      <c r="BJ168" s="1">
        <v>96</v>
      </c>
      <c r="BK168" s="1">
        <v>12</v>
      </c>
      <c r="BL168" s="1">
        <v>3</v>
      </c>
      <c r="BM168" s="1">
        <v>51</v>
      </c>
      <c r="BN168" s="1">
        <v>98</v>
      </c>
      <c r="BO168" s="1">
        <f t="shared" si="6"/>
        <v>9991</v>
      </c>
      <c r="BP168" s="1">
        <f t="shared" si="6"/>
        <v>1618</v>
      </c>
      <c r="BQ168" s="1">
        <f t="shared" si="6"/>
        <v>6077</v>
      </c>
      <c r="BR168" s="1">
        <f t="shared" si="5"/>
        <v>839</v>
      </c>
      <c r="BS168" s="1">
        <f t="shared" si="5"/>
        <v>50</v>
      </c>
      <c r="BT168" s="1">
        <f t="shared" si="5"/>
        <v>944</v>
      </c>
      <c r="BU168" s="1">
        <f t="shared" si="5"/>
        <v>2961</v>
      </c>
      <c r="BV168" s="1">
        <f t="shared" si="5"/>
        <v>738</v>
      </c>
    </row>
    <row r="169" spans="1:74" x14ac:dyDescent="0.35">
      <c r="A169" s="61"/>
      <c r="B169" s="32" t="s">
        <v>214</v>
      </c>
      <c r="C169" s="1">
        <v>14408</v>
      </c>
      <c r="D169" s="1">
        <v>6051</v>
      </c>
      <c r="E169" s="1">
        <v>8574</v>
      </c>
      <c r="F169" s="1">
        <v>3042</v>
      </c>
      <c r="G169" s="1">
        <v>87</v>
      </c>
      <c r="H169" s="1">
        <v>992</v>
      </c>
      <c r="I169" s="1">
        <v>4842</v>
      </c>
      <c r="J169" s="1">
        <v>2922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200</v>
      </c>
      <c r="T169" s="1">
        <v>78</v>
      </c>
      <c r="U169" s="1">
        <v>200</v>
      </c>
      <c r="V169" s="1">
        <v>78</v>
      </c>
      <c r="W169" s="1">
        <v>0</v>
      </c>
      <c r="X169" s="1">
        <v>0</v>
      </c>
      <c r="Y169" s="1">
        <v>0</v>
      </c>
      <c r="Z169" s="1">
        <v>0</v>
      </c>
      <c r="AA169" s="1"/>
      <c r="AB169" s="1"/>
      <c r="AC169" s="1"/>
      <c r="AD169" s="1"/>
      <c r="AE169" s="1"/>
      <c r="AF169" s="1"/>
      <c r="AG169" s="1"/>
      <c r="AH169" s="1"/>
      <c r="AI169" s="1">
        <v>2420</v>
      </c>
      <c r="AJ169" s="1">
        <v>0</v>
      </c>
      <c r="AK169" s="1">
        <v>2080</v>
      </c>
      <c r="AL169" s="1">
        <v>0</v>
      </c>
      <c r="AM169" s="1">
        <v>0</v>
      </c>
      <c r="AN169" s="1">
        <v>49</v>
      </c>
      <c r="AO169" s="1">
        <v>291</v>
      </c>
      <c r="AP169" s="1">
        <v>0</v>
      </c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f t="shared" si="6"/>
        <v>17028</v>
      </c>
      <c r="BP169" s="1">
        <f t="shared" si="6"/>
        <v>6129</v>
      </c>
      <c r="BQ169" s="1">
        <f t="shared" si="6"/>
        <v>10854</v>
      </c>
      <c r="BR169" s="1">
        <f t="shared" si="5"/>
        <v>3120</v>
      </c>
      <c r="BS169" s="1">
        <f t="shared" si="5"/>
        <v>87</v>
      </c>
      <c r="BT169" s="1">
        <f t="shared" si="5"/>
        <v>1041</v>
      </c>
      <c r="BU169" s="1">
        <f t="shared" si="5"/>
        <v>5133</v>
      </c>
      <c r="BV169" s="1">
        <f t="shared" si="5"/>
        <v>2922</v>
      </c>
    </row>
    <row r="170" spans="1:74" x14ac:dyDescent="0.35">
      <c r="A170" s="61"/>
      <c r="B170" s="32" t="s">
        <v>215</v>
      </c>
      <c r="C170" s="1">
        <v>16489</v>
      </c>
      <c r="D170" s="1">
        <v>14156</v>
      </c>
      <c r="E170" s="1">
        <v>9867</v>
      </c>
      <c r="F170" s="1">
        <v>7198</v>
      </c>
      <c r="G170" s="1">
        <v>1376</v>
      </c>
      <c r="H170" s="1">
        <v>2048</v>
      </c>
      <c r="I170" s="1">
        <v>4574</v>
      </c>
      <c r="J170" s="1">
        <v>5582</v>
      </c>
      <c r="K170" s="1">
        <v>448</v>
      </c>
      <c r="L170" s="1">
        <v>376</v>
      </c>
      <c r="M170" s="1">
        <v>362</v>
      </c>
      <c r="N170" s="1">
        <v>367</v>
      </c>
      <c r="O170" s="1">
        <v>0</v>
      </c>
      <c r="P170" s="1">
        <v>11</v>
      </c>
      <c r="Q170" s="1">
        <v>75</v>
      </c>
      <c r="R170" s="1">
        <v>9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/>
      <c r="AB170" s="1"/>
      <c r="AC170" s="1"/>
      <c r="AD170" s="1"/>
      <c r="AE170" s="1"/>
      <c r="AF170" s="1"/>
      <c r="AG170" s="1"/>
      <c r="AH170" s="1"/>
      <c r="AI170" s="1">
        <v>656</v>
      </c>
      <c r="AJ170" s="1">
        <v>4</v>
      </c>
      <c r="AK170" s="1">
        <v>569</v>
      </c>
      <c r="AL170" s="1">
        <v>4</v>
      </c>
      <c r="AM170" s="1">
        <v>0</v>
      </c>
      <c r="AN170" s="1">
        <v>37</v>
      </c>
      <c r="AO170" s="1">
        <v>50</v>
      </c>
      <c r="AP170" s="1">
        <v>0</v>
      </c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>
        <v>18</v>
      </c>
      <c r="BH170" s="1">
        <v>273</v>
      </c>
      <c r="BI170" s="1">
        <v>15</v>
      </c>
      <c r="BJ170" s="1">
        <v>115</v>
      </c>
      <c r="BK170" s="1">
        <v>1</v>
      </c>
      <c r="BL170" s="1">
        <v>4</v>
      </c>
      <c r="BM170" s="1">
        <v>2</v>
      </c>
      <c r="BN170" s="1">
        <v>154</v>
      </c>
      <c r="BO170" s="1">
        <f t="shared" si="6"/>
        <v>17611</v>
      </c>
      <c r="BP170" s="1">
        <f t="shared" si="6"/>
        <v>14809</v>
      </c>
      <c r="BQ170" s="1">
        <f t="shared" si="6"/>
        <v>10813</v>
      </c>
      <c r="BR170" s="1">
        <f t="shared" si="5"/>
        <v>7684</v>
      </c>
      <c r="BS170" s="1">
        <f t="shared" si="5"/>
        <v>1377</v>
      </c>
      <c r="BT170" s="1">
        <f t="shared" si="5"/>
        <v>2100</v>
      </c>
      <c r="BU170" s="1">
        <f t="shared" si="5"/>
        <v>4701</v>
      </c>
      <c r="BV170" s="1">
        <f t="shared" si="5"/>
        <v>5745</v>
      </c>
    </row>
    <row r="171" spans="1:74" x14ac:dyDescent="0.35">
      <c r="A171" s="61"/>
      <c r="B171" s="32" t="s">
        <v>216</v>
      </c>
      <c r="C171" s="1">
        <v>9361</v>
      </c>
      <c r="D171" s="1">
        <v>5747</v>
      </c>
      <c r="E171" s="1">
        <v>6521</v>
      </c>
      <c r="F171" s="1">
        <v>3650</v>
      </c>
      <c r="G171" s="1">
        <v>291</v>
      </c>
      <c r="H171" s="1">
        <v>623</v>
      </c>
      <c r="I171" s="1">
        <v>2217</v>
      </c>
      <c r="J171" s="1">
        <v>1806</v>
      </c>
      <c r="K171" s="1">
        <v>883</v>
      </c>
      <c r="L171" s="1">
        <v>463</v>
      </c>
      <c r="M171" s="1">
        <v>551</v>
      </c>
      <c r="N171" s="1">
        <v>280</v>
      </c>
      <c r="O171" s="1">
        <v>9</v>
      </c>
      <c r="P171" s="1">
        <v>24</v>
      </c>
      <c r="Q171" s="1">
        <v>308</v>
      </c>
      <c r="R171" s="1">
        <v>174</v>
      </c>
      <c r="S171" s="1">
        <v>18</v>
      </c>
      <c r="T171" s="1">
        <v>0</v>
      </c>
      <c r="U171" s="1">
        <v>18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/>
      <c r="AB171" s="1"/>
      <c r="AC171" s="1"/>
      <c r="AD171" s="1"/>
      <c r="AE171" s="1"/>
      <c r="AF171" s="1"/>
      <c r="AG171" s="1"/>
      <c r="AH171" s="1"/>
      <c r="AI171" s="1">
        <v>47</v>
      </c>
      <c r="AJ171" s="1">
        <v>2</v>
      </c>
      <c r="AK171" s="1">
        <v>47</v>
      </c>
      <c r="AL171" s="1">
        <v>2</v>
      </c>
      <c r="AM171" s="1">
        <v>0</v>
      </c>
      <c r="AN171" s="1">
        <v>0</v>
      </c>
      <c r="AO171" s="1">
        <v>0</v>
      </c>
      <c r="AP171" s="1">
        <v>0</v>
      </c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f t="shared" si="6"/>
        <v>10309</v>
      </c>
      <c r="BP171" s="1">
        <f t="shared" si="6"/>
        <v>6212</v>
      </c>
      <c r="BQ171" s="1">
        <f t="shared" si="6"/>
        <v>7137</v>
      </c>
      <c r="BR171" s="1">
        <f t="shared" si="5"/>
        <v>3932</v>
      </c>
      <c r="BS171" s="1">
        <f t="shared" si="5"/>
        <v>300</v>
      </c>
      <c r="BT171" s="1">
        <f t="shared" si="5"/>
        <v>647</v>
      </c>
      <c r="BU171" s="1">
        <f t="shared" si="5"/>
        <v>2525</v>
      </c>
      <c r="BV171" s="1">
        <f t="shared" si="5"/>
        <v>1980</v>
      </c>
    </row>
    <row r="172" spans="1:74" x14ac:dyDescent="0.35">
      <c r="A172" s="61"/>
      <c r="B172" s="32" t="s">
        <v>217</v>
      </c>
      <c r="C172" s="1">
        <v>4649</v>
      </c>
      <c r="D172" s="1">
        <v>419</v>
      </c>
      <c r="E172" s="1">
        <v>2777</v>
      </c>
      <c r="F172" s="1">
        <v>229</v>
      </c>
      <c r="G172" s="1">
        <v>6</v>
      </c>
      <c r="H172" s="1">
        <v>756</v>
      </c>
      <c r="I172" s="1">
        <v>1116</v>
      </c>
      <c r="J172" s="1">
        <v>184</v>
      </c>
      <c r="K172" s="1">
        <v>324</v>
      </c>
      <c r="L172" s="1">
        <v>0</v>
      </c>
      <c r="M172" s="1">
        <v>324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38</v>
      </c>
      <c r="T172" s="1">
        <v>0</v>
      </c>
      <c r="U172" s="1">
        <v>38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>
        <v>398</v>
      </c>
      <c r="BH172" s="1">
        <v>230</v>
      </c>
      <c r="BI172" s="1">
        <v>335</v>
      </c>
      <c r="BJ172" s="1">
        <v>135</v>
      </c>
      <c r="BK172" s="1">
        <v>28</v>
      </c>
      <c r="BL172" s="1">
        <v>1</v>
      </c>
      <c r="BM172" s="1">
        <v>35</v>
      </c>
      <c r="BN172" s="1">
        <v>94</v>
      </c>
      <c r="BO172" s="1">
        <f t="shared" si="6"/>
        <v>5409</v>
      </c>
      <c r="BP172" s="1">
        <f t="shared" si="6"/>
        <v>649</v>
      </c>
      <c r="BQ172" s="1">
        <f t="shared" si="6"/>
        <v>3474</v>
      </c>
      <c r="BR172" s="1">
        <f t="shared" si="5"/>
        <v>364</v>
      </c>
      <c r="BS172" s="1">
        <f t="shared" si="5"/>
        <v>34</v>
      </c>
      <c r="BT172" s="1">
        <f t="shared" si="5"/>
        <v>757</v>
      </c>
      <c r="BU172" s="1">
        <f t="shared" si="5"/>
        <v>1151</v>
      </c>
      <c r="BV172" s="1">
        <f t="shared" si="5"/>
        <v>278</v>
      </c>
    </row>
    <row r="173" spans="1:74" ht="26" x14ac:dyDescent="0.35">
      <c r="A173" s="61"/>
      <c r="B173" s="32" t="s">
        <v>218</v>
      </c>
      <c r="C173" s="1">
        <v>3431</v>
      </c>
      <c r="D173" s="1">
        <v>258</v>
      </c>
      <c r="E173" s="1">
        <v>2127</v>
      </c>
      <c r="F173" s="1">
        <v>64</v>
      </c>
      <c r="G173" s="1">
        <v>0</v>
      </c>
      <c r="H173" s="1">
        <v>195</v>
      </c>
      <c r="I173" s="1">
        <v>1109</v>
      </c>
      <c r="J173" s="1">
        <v>194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>
        <v>518</v>
      </c>
      <c r="AJ173" s="1">
        <v>0</v>
      </c>
      <c r="AK173" s="1">
        <v>354</v>
      </c>
      <c r="AL173" s="1">
        <v>0</v>
      </c>
      <c r="AM173" s="1">
        <v>0</v>
      </c>
      <c r="AN173" s="1">
        <v>42</v>
      </c>
      <c r="AO173" s="1">
        <v>122</v>
      </c>
      <c r="AP173" s="1">
        <v>0</v>
      </c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f t="shared" si="6"/>
        <v>3949</v>
      </c>
      <c r="BP173" s="1">
        <f t="shared" si="6"/>
        <v>258</v>
      </c>
      <c r="BQ173" s="1">
        <f t="shared" si="6"/>
        <v>2481</v>
      </c>
      <c r="BR173" s="1">
        <f t="shared" si="5"/>
        <v>64</v>
      </c>
      <c r="BS173" s="1">
        <f t="shared" si="5"/>
        <v>0</v>
      </c>
      <c r="BT173" s="1">
        <f t="shared" si="5"/>
        <v>237</v>
      </c>
      <c r="BU173" s="1">
        <f t="shared" si="5"/>
        <v>1231</v>
      </c>
      <c r="BV173" s="1">
        <f t="shared" si="5"/>
        <v>194</v>
      </c>
    </row>
    <row r="174" spans="1:74" x14ac:dyDescent="0.35">
      <c r="A174" s="61"/>
      <c r="B174" s="32" t="s">
        <v>219</v>
      </c>
      <c r="C174" s="1">
        <v>19772</v>
      </c>
      <c r="D174" s="1">
        <v>679</v>
      </c>
      <c r="E174" s="1">
        <v>10987</v>
      </c>
      <c r="F174" s="1">
        <v>486</v>
      </c>
      <c r="G174" s="1">
        <v>38</v>
      </c>
      <c r="H174" s="1">
        <v>1294</v>
      </c>
      <c r="I174" s="1">
        <v>7491</v>
      </c>
      <c r="J174" s="1">
        <v>155</v>
      </c>
      <c r="K174" s="1"/>
      <c r="L174" s="1"/>
      <c r="M174" s="1"/>
      <c r="N174" s="1"/>
      <c r="O174" s="1"/>
      <c r="P174" s="1"/>
      <c r="Q174" s="1"/>
      <c r="R174" s="1"/>
      <c r="S174" s="1">
        <v>35</v>
      </c>
      <c r="T174" s="1">
        <v>0</v>
      </c>
      <c r="U174" s="1">
        <v>35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/>
      <c r="AB174" s="1"/>
      <c r="AC174" s="1"/>
      <c r="AD174" s="1"/>
      <c r="AE174" s="1"/>
      <c r="AF174" s="1"/>
      <c r="AG174" s="1"/>
      <c r="AH174" s="1"/>
      <c r="AI174" s="1">
        <v>1798</v>
      </c>
      <c r="AJ174" s="1">
        <v>0</v>
      </c>
      <c r="AK174" s="1">
        <v>1403</v>
      </c>
      <c r="AL174" s="1">
        <v>0</v>
      </c>
      <c r="AM174" s="1">
        <v>0</v>
      </c>
      <c r="AN174" s="1">
        <v>6</v>
      </c>
      <c r="AO174" s="1">
        <v>389</v>
      </c>
      <c r="AP174" s="1">
        <v>0</v>
      </c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>
        <v>92</v>
      </c>
      <c r="BH174" s="1">
        <v>35</v>
      </c>
      <c r="BI174" s="1">
        <v>92</v>
      </c>
      <c r="BJ174" s="1">
        <v>22</v>
      </c>
      <c r="BK174" s="1">
        <v>0</v>
      </c>
      <c r="BL174" s="1">
        <v>0</v>
      </c>
      <c r="BM174" s="1">
        <v>0</v>
      </c>
      <c r="BN174" s="1">
        <v>13</v>
      </c>
      <c r="BO174" s="1">
        <f t="shared" si="6"/>
        <v>21697</v>
      </c>
      <c r="BP174" s="1">
        <f t="shared" si="6"/>
        <v>714</v>
      </c>
      <c r="BQ174" s="1">
        <f t="shared" si="6"/>
        <v>12517</v>
      </c>
      <c r="BR174" s="1">
        <f t="shared" si="5"/>
        <v>508</v>
      </c>
      <c r="BS174" s="1">
        <f t="shared" si="5"/>
        <v>38</v>
      </c>
      <c r="BT174" s="1">
        <f t="shared" si="5"/>
        <v>1300</v>
      </c>
      <c r="BU174" s="1">
        <f t="shared" si="5"/>
        <v>7880</v>
      </c>
      <c r="BV174" s="1">
        <f t="shared" si="5"/>
        <v>168</v>
      </c>
    </row>
    <row r="175" spans="1:74" x14ac:dyDescent="0.35">
      <c r="A175" s="61"/>
      <c r="B175" s="32" t="s">
        <v>220</v>
      </c>
      <c r="C175" s="1">
        <v>960</v>
      </c>
      <c r="D175" s="1">
        <v>217</v>
      </c>
      <c r="E175" s="1">
        <v>714</v>
      </c>
      <c r="F175" s="1">
        <v>60</v>
      </c>
      <c r="G175" s="1">
        <v>0</v>
      </c>
      <c r="H175" s="1">
        <v>0</v>
      </c>
      <c r="I175" s="1">
        <v>246</v>
      </c>
      <c r="J175" s="1">
        <v>157</v>
      </c>
      <c r="K175" s="1">
        <v>94</v>
      </c>
      <c r="L175" s="1">
        <v>69</v>
      </c>
      <c r="M175" s="1">
        <v>94</v>
      </c>
      <c r="N175" s="1">
        <v>69</v>
      </c>
      <c r="O175" s="1">
        <v>0</v>
      </c>
      <c r="P175" s="1">
        <v>0</v>
      </c>
      <c r="Q175" s="1">
        <v>0</v>
      </c>
      <c r="R175" s="1">
        <v>0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f t="shared" si="6"/>
        <v>1054</v>
      </c>
      <c r="BP175" s="1">
        <f t="shared" si="6"/>
        <v>286</v>
      </c>
      <c r="BQ175" s="1">
        <f t="shared" si="6"/>
        <v>808</v>
      </c>
      <c r="BR175" s="1">
        <f t="shared" si="5"/>
        <v>129</v>
      </c>
      <c r="BS175" s="1">
        <f t="shared" si="5"/>
        <v>0</v>
      </c>
      <c r="BT175" s="1">
        <f t="shared" si="5"/>
        <v>0</v>
      </c>
      <c r="BU175" s="1">
        <f t="shared" si="5"/>
        <v>246</v>
      </c>
      <c r="BV175" s="1">
        <f t="shared" si="5"/>
        <v>157</v>
      </c>
    </row>
    <row r="176" spans="1:74" x14ac:dyDescent="0.35">
      <c r="A176" s="61"/>
      <c r="B176" s="32" t="s">
        <v>221</v>
      </c>
      <c r="C176" s="1">
        <v>9940</v>
      </c>
      <c r="D176" s="1">
        <v>2163</v>
      </c>
      <c r="E176" s="1">
        <v>5670</v>
      </c>
      <c r="F176" s="1">
        <v>1153</v>
      </c>
      <c r="G176" s="1">
        <v>34</v>
      </c>
      <c r="H176" s="1">
        <v>567</v>
      </c>
      <c r="I176" s="1">
        <v>3703</v>
      </c>
      <c r="J176" s="1">
        <v>976</v>
      </c>
      <c r="K176" s="1"/>
      <c r="L176" s="1"/>
      <c r="M176" s="1"/>
      <c r="N176" s="1"/>
      <c r="O176" s="1"/>
      <c r="P176" s="1"/>
      <c r="Q176" s="1"/>
      <c r="R176" s="1"/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/>
      <c r="AB176" s="1"/>
      <c r="AC176" s="1"/>
      <c r="AD176" s="1"/>
      <c r="AE176" s="1"/>
      <c r="AF176" s="1"/>
      <c r="AG176" s="1"/>
      <c r="AH176" s="1"/>
      <c r="AI176" s="1">
        <v>1630</v>
      </c>
      <c r="AJ176" s="1">
        <v>7</v>
      </c>
      <c r="AK176" s="1">
        <v>1345</v>
      </c>
      <c r="AL176" s="1">
        <v>4</v>
      </c>
      <c r="AM176" s="1">
        <v>0</v>
      </c>
      <c r="AN176" s="1">
        <v>115</v>
      </c>
      <c r="AO176" s="1">
        <v>170</v>
      </c>
      <c r="AP176" s="1">
        <v>3</v>
      </c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>
        <v>229</v>
      </c>
      <c r="BH176" s="1">
        <v>777</v>
      </c>
      <c r="BI176" s="1">
        <v>172</v>
      </c>
      <c r="BJ176" s="1">
        <v>581</v>
      </c>
      <c r="BK176" s="1">
        <v>10</v>
      </c>
      <c r="BL176" s="1">
        <v>29</v>
      </c>
      <c r="BM176" s="1">
        <v>47</v>
      </c>
      <c r="BN176" s="1">
        <v>167</v>
      </c>
      <c r="BO176" s="1">
        <f t="shared" si="6"/>
        <v>11799</v>
      </c>
      <c r="BP176" s="1">
        <f t="shared" si="6"/>
        <v>2947</v>
      </c>
      <c r="BQ176" s="1">
        <f t="shared" si="6"/>
        <v>7187</v>
      </c>
      <c r="BR176" s="1">
        <f t="shared" si="5"/>
        <v>1738</v>
      </c>
      <c r="BS176" s="1">
        <f t="shared" si="5"/>
        <v>44</v>
      </c>
      <c r="BT176" s="1">
        <f t="shared" ref="BT176:BV239" si="7">BL176+BD176+AV176+AN176+AF176+X176+P176+H176</f>
        <v>711</v>
      </c>
      <c r="BU176" s="1">
        <f t="shared" si="7"/>
        <v>3920</v>
      </c>
      <c r="BV176" s="1">
        <f t="shared" si="7"/>
        <v>1146</v>
      </c>
    </row>
    <row r="177" spans="1:74" x14ac:dyDescent="0.35">
      <c r="A177" s="61"/>
      <c r="B177" s="32" t="s">
        <v>222</v>
      </c>
      <c r="C177" s="1">
        <v>54666</v>
      </c>
      <c r="D177" s="1">
        <v>24516</v>
      </c>
      <c r="E177" s="1">
        <v>30348</v>
      </c>
      <c r="F177" s="1">
        <v>13855</v>
      </c>
      <c r="G177" s="1">
        <v>1126</v>
      </c>
      <c r="H177" s="1">
        <v>5360</v>
      </c>
      <c r="I177" s="1">
        <v>18958</v>
      </c>
      <c r="J177" s="1">
        <v>9535</v>
      </c>
      <c r="K177" s="1">
        <v>1744</v>
      </c>
      <c r="L177" s="1">
        <v>1214</v>
      </c>
      <c r="M177" s="1">
        <v>1244</v>
      </c>
      <c r="N177" s="1">
        <v>810</v>
      </c>
      <c r="O177" s="1">
        <v>17</v>
      </c>
      <c r="P177" s="1">
        <v>3</v>
      </c>
      <c r="Q177" s="1">
        <v>497</v>
      </c>
      <c r="R177" s="1">
        <v>387</v>
      </c>
      <c r="S177" s="1">
        <v>22</v>
      </c>
      <c r="T177" s="1">
        <v>23</v>
      </c>
      <c r="U177" s="1">
        <v>16</v>
      </c>
      <c r="V177" s="1">
        <v>23</v>
      </c>
      <c r="W177" s="1">
        <v>0</v>
      </c>
      <c r="X177" s="1">
        <v>0</v>
      </c>
      <c r="Y177" s="1">
        <v>6</v>
      </c>
      <c r="Z177" s="1">
        <v>0</v>
      </c>
      <c r="AA177" s="1"/>
      <c r="AB177" s="1"/>
      <c r="AC177" s="1"/>
      <c r="AD177" s="1"/>
      <c r="AE177" s="1"/>
      <c r="AF177" s="1"/>
      <c r="AG177" s="1"/>
      <c r="AH177" s="1"/>
      <c r="AI177" s="1">
        <v>21031</v>
      </c>
      <c r="AJ177" s="1">
        <v>1519</v>
      </c>
      <c r="AK177" s="1">
        <v>16545</v>
      </c>
      <c r="AL177" s="1">
        <v>1276</v>
      </c>
      <c r="AM177" s="1">
        <v>56</v>
      </c>
      <c r="AN177" s="1">
        <v>791</v>
      </c>
      <c r="AO177" s="1">
        <v>3695</v>
      </c>
      <c r="AP177" s="1">
        <v>187</v>
      </c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>
        <v>132</v>
      </c>
      <c r="BH177" s="1">
        <v>1226</v>
      </c>
      <c r="BI177" s="1">
        <v>72</v>
      </c>
      <c r="BJ177" s="1">
        <v>837</v>
      </c>
      <c r="BK177" s="1">
        <v>7</v>
      </c>
      <c r="BL177" s="1">
        <v>56</v>
      </c>
      <c r="BM177" s="1">
        <v>53</v>
      </c>
      <c r="BN177" s="1">
        <v>333</v>
      </c>
      <c r="BO177" s="1">
        <f t="shared" si="6"/>
        <v>77595</v>
      </c>
      <c r="BP177" s="1">
        <f t="shared" si="6"/>
        <v>28498</v>
      </c>
      <c r="BQ177" s="1">
        <f t="shared" si="6"/>
        <v>48225</v>
      </c>
      <c r="BR177" s="1">
        <f t="shared" si="6"/>
        <v>16801</v>
      </c>
      <c r="BS177" s="1">
        <f t="shared" si="6"/>
        <v>1206</v>
      </c>
      <c r="BT177" s="1">
        <f t="shared" si="7"/>
        <v>6210</v>
      </c>
      <c r="BU177" s="1">
        <f t="shared" si="7"/>
        <v>23209</v>
      </c>
      <c r="BV177" s="1">
        <f t="shared" si="7"/>
        <v>10442</v>
      </c>
    </row>
    <row r="178" spans="1:74" x14ac:dyDescent="0.35">
      <c r="A178" s="61"/>
      <c r="B178" s="32" t="s">
        <v>223</v>
      </c>
      <c r="C178" s="1">
        <v>9217</v>
      </c>
      <c r="D178" s="1">
        <v>1564</v>
      </c>
      <c r="E178" s="1">
        <v>5524</v>
      </c>
      <c r="F178" s="1">
        <v>1315</v>
      </c>
      <c r="G178" s="1">
        <v>103</v>
      </c>
      <c r="H178" s="1">
        <v>754</v>
      </c>
      <c r="I178" s="1">
        <v>2939</v>
      </c>
      <c r="J178" s="1">
        <v>146</v>
      </c>
      <c r="K178" s="1">
        <v>298</v>
      </c>
      <c r="L178" s="1">
        <v>102</v>
      </c>
      <c r="M178" s="1">
        <v>269</v>
      </c>
      <c r="N178" s="1">
        <v>92</v>
      </c>
      <c r="O178" s="1">
        <v>0</v>
      </c>
      <c r="P178" s="1">
        <v>4</v>
      </c>
      <c r="Q178" s="1">
        <v>25</v>
      </c>
      <c r="R178" s="1">
        <v>10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/>
      <c r="AB178" s="1"/>
      <c r="AC178" s="1"/>
      <c r="AD178" s="1"/>
      <c r="AE178" s="1"/>
      <c r="AF178" s="1"/>
      <c r="AG178" s="1"/>
      <c r="AH178" s="1"/>
      <c r="AI178" s="1">
        <v>208</v>
      </c>
      <c r="AJ178" s="1">
        <v>0</v>
      </c>
      <c r="AK178" s="1">
        <v>169</v>
      </c>
      <c r="AL178" s="1">
        <v>0</v>
      </c>
      <c r="AM178" s="1">
        <v>0</v>
      </c>
      <c r="AN178" s="1">
        <v>3</v>
      </c>
      <c r="AO178" s="1">
        <v>36</v>
      </c>
      <c r="AP178" s="1">
        <v>0</v>
      </c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f t="shared" si="6"/>
        <v>9723</v>
      </c>
      <c r="BP178" s="1">
        <f t="shared" si="6"/>
        <v>1666</v>
      </c>
      <c r="BQ178" s="1">
        <f t="shared" si="6"/>
        <v>5962</v>
      </c>
      <c r="BR178" s="1">
        <f t="shared" si="6"/>
        <v>1407</v>
      </c>
      <c r="BS178" s="1">
        <f t="shared" si="6"/>
        <v>103</v>
      </c>
      <c r="BT178" s="1">
        <f t="shared" si="7"/>
        <v>761</v>
      </c>
      <c r="BU178" s="1">
        <f t="shared" si="7"/>
        <v>3000</v>
      </c>
      <c r="BV178" s="1">
        <f t="shared" si="7"/>
        <v>156</v>
      </c>
    </row>
    <row r="179" spans="1:74" x14ac:dyDescent="0.35">
      <c r="A179" s="61"/>
      <c r="B179" s="32" t="s">
        <v>224</v>
      </c>
      <c r="C179" s="1">
        <v>8889</v>
      </c>
      <c r="D179" s="1">
        <v>2166</v>
      </c>
      <c r="E179" s="1">
        <v>5187</v>
      </c>
      <c r="F179" s="1">
        <v>886</v>
      </c>
      <c r="G179" s="1">
        <v>81</v>
      </c>
      <c r="H179" s="1">
        <v>813</v>
      </c>
      <c r="I179" s="1">
        <v>2889</v>
      </c>
      <c r="J179" s="1">
        <v>1199</v>
      </c>
      <c r="K179" s="1">
        <v>446</v>
      </c>
      <c r="L179" s="1">
        <v>187</v>
      </c>
      <c r="M179" s="1">
        <v>350</v>
      </c>
      <c r="N179" s="1">
        <v>122</v>
      </c>
      <c r="O179" s="1">
        <v>0</v>
      </c>
      <c r="P179" s="1">
        <v>0</v>
      </c>
      <c r="Q179" s="1">
        <v>96</v>
      </c>
      <c r="R179" s="1">
        <v>65</v>
      </c>
      <c r="S179" s="1">
        <v>68</v>
      </c>
      <c r="T179" s="1">
        <v>40</v>
      </c>
      <c r="U179" s="1">
        <v>68</v>
      </c>
      <c r="V179" s="1">
        <v>40</v>
      </c>
      <c r="W179" s="1">
        <v>0</v>
      </c>
      <c r="X179" s="1">
        <v>0</v>
      </c>
      <c r="Y179" s="1">
        <v>0</v>
      </c>
      <c r="Z179" s="1">
        <v>0</v>
      </c>
      <c r="AA179" s="1"/>
      <c r="AB179" s="1"/>
      <c r="AC179" s="1"/>
      <c r="AD179" s="1"/>
      <c r="AE179" s="1"/>
      <c r="AF179" s="1"/>
      <c r="AG179" s="1"/>
      <c r="AH179" s="1"/>
      <c r="AI179" s="1">
        <v>425</v>
      </c>
      <c r="AJ179" s="1">
        <v>7</v>
      </c>
      <c r="AK179" s="1">
        <v>333</v>
      </c>
      <c r="AL179" s="1">
        <v>7</v>
      </c>
      <c r="AM179" s="1">
        <v>0</v>
      </c>
      <c r="AN179" s="1">
        <v>12</v>
      </c>
      <c r="AO179" s="1">
        <v>80</v>
      </c>
      <c r="AP179" s="1">
        <v>0</v>
      </c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>
        <v>46</v>
      </c>
      <c r="BH179" s="1">
        <v>0</v>
      </c>
      <c r="BI179" s="1">
        <v>46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f t="shared" si="6"/>
        <v>9874</v>
      </c>
      <c r="BP179" s="1">
        <f t="shared" si="6"/>
        <v>2400</v>
      </c>
      <c r="BQ179" s="1">
        <f t="shared" si="6"/>
        <v>5984</v>
      </c>
      <c r="BR179" s="1">
        <f t="shared" si="6"/>
        <v>1055</v>
      </c>
      <c r="BS179" s="1">
        <f t="shared" si="6"/>
        <v>81</v>
      </c>
      <c r="BT179" s="1">
        <f t="shared" si="7"/>
        <v>825</v>
      </c>
      <c r="BU179" s="1">
        <f t="shared" si="7"/>
        <v>3065</v>
      </c>
      <c r="BV179" s="1">
        <f t="shared" si="7"/>
        <v>1264</v>
      </c>
    </row>
    <row r="180" spans="1:74" x14ac:dyDescent="0.35">
      <c r="A180" s="60" t="s">
        <v>14</v>
      </c>
      <c r="B180" s="32" t="s">
        <v>225</v>
      </c>
      <c r="C180" s="1">
        <v>8551</v>
      </c>
      <c r="D180" s="1">
        <v>7509</v>
      </c>
      <c r="E180" s="1">
        <v>5853</v>
      </c>
      <c r="F180" s="1">
        <v>4964</v>
      </c>
      <c r="G180" s="1">
        <v>142</v>
      </c>
      <c r="H180" s="1">
        <v>138</v>
      </c>
      <c r="I180" s="1">
        <v>2560</v>
      </c>
      <c r="J180" s="1">
        <v>2403</v>
      </c>
      <c r="K180" s="1">
        <v>43</v>
      </c>
      <c r="L180" s="1">
        <v>26</v>
      </c>
      <c r="M180" s="1">
        <v>38</v>
      </c>
      <c r="N180" s="1">
        <v>20</v>
      </c>
      <c r="O180" s="1">
        <v>0</v>
      </c>
      <c r="P180" s="1">
        <v>0</v>
      </c>
      <c r="Q180" s="1">
        <v>5</v>
      </c>
      <c r="R180" s="1">
        <v>6</v>
      </c>
      <c r="S180" s="1">
        <v>28</v>
      </c>
      <c r="T180" s="1">
        <v>20</v>
      </c>
      <c r="U180" s="1">
        <v>22</v>
      </c>
      <c r="V180" s="1">
        <v>6</v>
      </c>
      <c r="W180" s="1">
        <v>0</v>
      </c>
      <c r="X180" s="1">
        <v>1</v>
      </c>
      <c r="Y180" s="1">
        <v>5</v>
      </c>
      <c r="Z180" s="1">
        <v>14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>
        <v>179</v>
      </c>
      <c r="BH180" s="1">
        <v>236</v>
      </c>
      <c r="BI180" s="1">
        <v>151</v>
      </c>
      <c r="BJ180" s="1">
        <v>199</v>
      </c>
      <c r="BK180" s="1">
        <v>1</v>
      </c>
      <c r="BL180" s="1">
        <v>5</v>
      </c>
      <c r="BM180" s="1">
        <v>27</v>
      </c>
      <c r="BN180" s="1">
        <v>32</v>
      </c>
      <c r="BO180" s="1">
        <f t="shared" si="6"/>
        <v>8801</v>
      </c>
      <c r="BP180" s="1">
        <f t="shared" si="6"/>
        <v>7791</v>
      </c>
      <c r="BQ180" s="1">
        <f t="shared" si="6"/>
        <v>6064</v>
      </c>
      <c r="BR180" s="1">
        <f t="shared" si="6"/>
        <v>5189</v>
      </c>
      <c r="BS180" s="1">
        <f t="shared" si="6"/>
        <v>143</v>
      </c>
      <c r="BT180" s="1">
        <f t="shared" si="7"/>
        <v>144</v>
      </c>
      <c r="BU180" s="1">
        <f t="shared" si="7"/>
        <v>2597</v>
      </c>
      <c r="BV180" s="1">
        <f t="shared" si="7"/>
        <v>2455</v>
      </c>
    </row>
    <row r="181" spans="1:74" x14ac:dyDescent="0.35">
      <c r="A181" s="61"/>
      <c r="B181" s="32" t="s">
        <v>226</v>
      </c>
      <c r="C181" s="1">
        <v>4534</v>
      </c>
      <c r="D181" s="1">
        <v>3500</v>
      </c>
      <c r="E181" s="1">
        <v>4010</v>
      </c>
      <c r="F181" s="1">
        <v>2903</v>
      </c>
      <c r="G181" s="1">
        <v>0</v>
      </c>
      <c r="H181" s="1">
        <v>0</v>
      </c>
      <c r="I181" s="1">
        <v>524</v>
      </c>
      <c r="J181" s="1">
        <v>597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>
        <v>0</v>
      </c>
      <c r="BH181" s="1">
        <v>28</v>
      </c>
      <c r="BI181" s="1">
        <v>0</v>
      </c>
      <c r="BJ181" s="1">
        <v>28</v>
      </c>
      <c r="BK181" s="1">
        <v>0</v>
      </c>
      <c r="BL181" s="1">
        <v>0</v>
      </c>
      <c r="BM181" s="1">
        <v>0</v>
      </c>
      <c r="BN181" s="1">
        <v>0</v>
      </c>
      <c r="BO181" s="1">
        <f t="shared" si="6"/>
        <v>4534</v>
      </c>
      <c r="BP181" s="1">
        <f t="shared" si="6"/>
        <v>3528</v>
      </c>
      <c r="BQ181" s="1">
        <f t="shared" si="6"/>
        <v>4010</v>
      </c>
      <c r="BR181" s="1">
        <f t="shared" si="6"/>
        <v>2931</v>
      </c>
      <c r="BS181" s="1">
        <f t="shared" si="6"/>
        <v>0</v>
      </c>
      <c r="BT181" s="1">
        <f t="shared" si="7"/>
        <v>0</v>
      </c>
      <c r="BU181" s="1">
        <f t="shared" si="7"/>
        <v>524</v>
      </c>
      <c r="BV181" s="1">
        <f t="shared" si="7"/>
        <v>597</v>
      </c>
    </row>
    <row r="182" spans="1:74" x14ac:dyDescent="0.35">
      <c r="A182" s="61"/>
      <c r="B182" s="32" t="s">
        <v>227</v>
      </c>
      <c r="C182" s="1">
        <v>5568</v>
      </c>
      <c r="D182" s="1">
        <v>4993</v>
      </c>
      <c r="E182" s="1">
        <v>3878</v>
      </c>
      <c r="F182" s="1">
        <v>3249</v>
      </c>
      <c r="G182" s="1">
        <v>199</v>
      </c>
      <c r="H182" s="1">
        <v>253</v>
      </c>
      <c r="I182" s="1">
        <v>1437</v>
      </c>
      <c r="J182" s="1">
        <v>1545</v>
      </c>
      <c r="K182" s="1">
        <v>41</v>
      </c>
      <c r="L182" s="1">
        <v>4</v>
      </c>
      <c r="M182" s="1">
        <v>28</v>
      </c>
      <c r="N182" s="1">
        <v>0</v>
      </c>
      <c r="O182" s="1">
        <v>0</v>
      </c>
      <c r="P182" s="1">
        <v>0</v>
      </c>
      <c r="Q182" s="1">
        <v>13</v>
      </c>
      <c r="R182" s="1">
        <v>4</v>
      </c>
      <c r="S182" s="1">
        <v>21</v>
      </c>
      <c r="T182" s="1">
        <v>30</v>
      </c>
      <c r="U182" s="1">
        <v>18</v>
      </c>
      <c r="V182" s="1">
        <v>28</v>
      </c>
      <c r="W182" s="1">
        <v>0</v>
      </c>
      <c r="X182" s="1">
        <v>1</v>
      </c>
      <c r="Y182" s="1">
        <v>2</v>
      </c>
      <c r="Z182" s="1">
        <v>2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>
        <v>32</v>
      </c>
      <c r="BH182" s="1">
        <v>38</v>
      </c>
      <c r="BI182" s="1">
        <v>28</v>
      </c>
      <c r="BJ182" s="1">
        <v>34</v>
      </c>
      <c r="BK182" s="1">
        <v>0</v>
      </c>
      <c r="BL182" s="1">
        <v>0</v>
      </c>
      <c r="BM182" s="1">
        <v>4</v>
      </c>
      <c r="BN182" s="1">
        <v>4</v>
      </c>
      <c r="BO182" s="1">
        <f t="shared" si="6"/>
        <v>5662</v>
      </c>
      <c r="BP182" s="1">
        <f t="shared" si="6"/>
        <v>5065</v>
      </c>
      <c r="BQ182" s="1">
        <f t="shared" si="6"/>
        <v>3952</v>
      </c>
      <c r="BR182" s="1">
        <f t="shared" si="6"/>
        <v>3311</v>
      </c>
      <c r="BS182" s="1">
        <f t="shared" si="6"/>
        <v>199</v>
      </c>
      <c r="BT182" s="1">
        <f t="shared" si="7"/>
        <v>254</v>
      </c>
      <c r="BU182" s="1">
        <f t="shared" si="7"/>
        <v>1456</v>
      </c>
      <c r="BV182" s="1">
        <f t="shared" si="7"/>
        <v>1555</v>
      </c>
    </row>
    <row r="183" spans="1:74" x14ac:dyDescent="0.35">
      <c r="A183" s="61"/>
      <c r="B183" s="32" t="s">
        <v>228</v>
      </c>
      <c r="C183" s="1">
        <v>8444</v>
      </c>
      <c r="D183" s="1">
        <v>7451</v>
      </c>
      <c r="E183" s="1">
        <v>5519</v>
      </c>
      <c r="F183" s="1">
        <v>4618</v>
      </c>
      <c r="G183" s="1">
        <v>413</v>
      </c>
      <c r="H183" s="1">
        <v>403</v>
      </c>
      <c r="I183" s="1">
        <v>2522</v>
      </c>
      <c r="J183" s="1">
        <v>2420</v>
      </c>
      <c r="K183" s="1">
        <v>61</v>
      </c>
      <c r="L183" s="1">
        <v>0</v>
      </c>
      <c r="M183" s="1">
        <v>45</v>
      </c>
      <c r="N183" s="1">
        <v>0</v>
      </c>
      <c r="O183" s="1">
        <v>0</v>
      </c>
      <c r="P183" s="1">
        <v>0</v>
      </c>
      <c r="Q183" s="1">
        <v>16</v>
      </c>
      <c r="R183" s="1">
        <v>0</v>
      </c>
      <c r="S183" s="1">
        <v>17</v>
      </c>
      <c r="T183" s="1">
        <v>5</v>
      </c>
      <c r="U183" s="1">
        <v>17</v>
      </c>
      <c r="V183" s="1">
        <v>5</v>
      </c>
      <c r="W183" s="1">
        <v>0</v>
      </c>
      <c r="X183" s="1">
        <v>0</v>
      </c>
      <c r="Y183" s="1">
        <v>0</v>
      </c>
      <c r="Z183" s="1">
        <v>0</v>
      </c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>
        <v>274</v>
      </c>
      <c r="BH183" s="1">
        <v>380</v>
      </c>
      <c r="BI183" s="1">
        <v>257</v>
      </c>
      <c r="BJ183" s="1">
        <v>363</v>
      </c>
      <c r="BK183" s="1">
        <v>3</v>
      </c>
      <c r="BL183" s="1">
        <v>0</v>
      </c>
      <c r="BM183" s="1">
        <v>14</v>
      </c>
      <c r="BN183" s="1">
        <v>17</v>
      </c>
      <c r="BO183" s="1">
        <f t="shared" si="6"/>
        <v>8796</v>
      </c>
      <c r="BP183" s="1">
        <f t="shared" si="6"/>
        <v>7836</v>
      </c>
      <c r="BQ183" s="1">
        <f t="shared" si="6"/>
        <v>5838</v>
      </c>
      <c r="BR183" s="1">
        <f t="shared" si="6"/>
        <v>4986</v>
      </c>
      <c r="BS183" s="1">
        <f t="shared" si="6"/>
        <v>416</v>
      </c>
      <c r="BT183" s="1">
        <f t="shared" si="7"/>
        <v>403</v>
      </c>
      <c r="BU183" s="1">
        <f t="shared" si="7"/>
        <v>2552</v>
      </c>
      <c r="BV183" s="1">
        <f t="shared" si="7"/>
        <v>2437</v>
      </c>
    </row>
    <row r="184" spans="1:74" x14ac:dyDescent="0.35">
      <c r="A184" s="61"/>
      <c r="B184" s="32" t="s">
        <v>229</v>
      </c>
      <c r="C184" s="1">
        <v>8231</v>
      </c>
      <c r="D184" s="1">
        <v>5344</v>
      </c>
      <c r="E184" s="1">
        <v>6092</v>
      </c>
      <c r="F184" s="1">
        <v>3768</v>
      </c>
      <c r="G184" s="1">
        <v>138</v>
      </c>
      <c r="H184" s="1">
        <v>246</v>
      </c>
      <c r="I184" s="1">
        <v>1893</v>
      </c>
      <c r="J184" s="1">
        <v>1437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35</v>
      </c>
      <c r="T184" s="1">
        <v>33</v>
      </c>
      <c r="U184" s="1">
        <v>25</v>
      </c>
      <c r="V184" s="1">
        <v>17</v>
      </c>
      <c r="W184" s="1">
        <v>0</v>
      </c>
      <c r="X184" s="1">
        <v>0</v>
      </c>
      <c r="Y184" s="1">
        <v>10</v>
      </c>
      <c r="Z184" s="1">
        <v>16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>
        <v>370</v>
      </c>
      <c r="BH184" s="1">
        <v>346</v>
      </c>
      <c r="BI184" s="1">
        <v>335</v>
      </c>
      <c r="BJ184" s="1">
        <v>314</v>
      </c>
      <c r="BK184" s="1">
        <v>5</v>
      </c>
      <c r="BL184" s="1">
        <v>5</v>
      </c>
      <c r="BM184" s="1">
        <v>30</v>
      </c>
      <c r="BN184" s="1">
        <v>28</v>
      </c>
      <c r="BO184" s="1">
        <f t="shared" si="6"/>
        <v>8636</v>
      </c>
      <c r="BP184" s="1">
        <f t="shared" si="6"/>
        <v>5723</v>
      </c>
      <c r="BQ184" s="1">
        <f t="shared" si="6"/>
        <v>6452</v>
      </c>
      <c r="BR184" s="1">
        <f t="shared" si="6"/>
        <v>4099</v>
      </c>
      <c r="BS184" s="1">
        <f t="shared" si="6"/>
        <v>143</v>
      </c>
      <c r="BT184" s="1">
        <f t="shared" si="7"/>
        <v>251</v>
      </c>
      <c r="BU184" s="1">
        <f t="shared" si="7"/>
        <v>1933</v>
      </c>
      <c r="BV184" s="1">
        <f t="shared" si="7"/>
        <v>1481</v>
      </c>
    </row>
    <row r="185" spans="1:74" x14ac:dyDescent="0.35">
      <c r="A185" s="61"/>
      <c r="B185" s="32" t="s">
        <v>230</v>
      </c>
      <c r="C185" s="1">
        <v>7007</v>
      </c>
      <c r="D185" s="1">
        <v>6661</v>
      </c>
      <c r="E185" s="1">
        <v>4178</v>
      </c>
      <c r="F185" s="1">
        <v>4618</v>
      </c>
      <c r="G185" s="1">
        <v>35</v>
      </c>
      <c r="H185" s="1">
        <v>37</v>
      </c>
      <c r="I185" s="1">
        <v>2792</v>
      </c>
      <c r="J185" s="1">
        <v>2008</v>
      </c>
      <c r="K185" s="1">
        <v>67</v>
      </c>
      <c r="L185" s="1">
        <v>0</v>
      </c>
      <c r="M185" s="1">
        <v>56</v>
      </c>
      <c r="N185" s="1">
        <v>0</v>
      </c>
      <c r="O185" s="1">
        <v>0</v>
      </c>
      <c r="P185" s="1">
        <v>0</v>
      </c>
      <c r="Q185" s="1">
        <v>11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>
        <v>18</v>
      </c>
      <c r="BH185" s="1">
        <v>43</v>
      </c>
      <c r="BI185" s="1">
        <v>18</v>
      </c>
      <c r="BJ185" s="1">
        <v>43</v>
      </c>
      <c r="BK185" s="1">
        <v>0</v>
      </c>
      <c r="BL185" s="1">
        <v>0</v>
      </c>
      <c r="BM185" s="1">
        <v>0</v>
      </c>
      <c r="BN185" s="1">
        <v>0</v>
      </c>
      <c r="BO185" s="1">
        <f t="shared" ref="BO185:BS235" si="8">BG185+AY185+AQ185+AI185+AA185+S185+K185+C185</f>
        <v>7092</v>
      </c>
      <c r="BP185" s="1">
        <f t="shared" si="8"/>
        <v>6704</v>
      </c>
      <c r="BQ185" s="1">
        <f t="shared" si="8"/>
        <v>4252</v>
      </c>
      <c r="BR185" s="1">
        <f t="shared" si="8"/>
        <v>4661</v>
      </c>
      <c r="BS185" s="1">
        <f t="shared" si="8"/>
        <v>35</v>
      </c>
      <c r="BT185" s="1">
        <f t="shared" si="7"/>
        <v>37</v>
      </c>
      <c r="BU185" s="1">
        <f t="shared" si="7"/>
        <v>2803</v>
      </c>
      <c r="BV185" s="1">
        <f t="shared" si="7"/>
        <v>2008</v>
      </c>
    </row>
    <row r="186" spans="1:74" x14ac:dyDescent="0.35">
      <c r="A186" s="61"/>
      <c r="B186" s="32" t="s">
        <v>231</v>
      </c>
      <c r="C186" s="1">
        <v>9679</v>
      </c>
      <c r="D186" s="1">
        <v>7199</v>
      </c>
      <c r="E186" s="1">
        <v>7250</v>
      </c>
      <c r="F186" s="1">
        <v>5655</v>
      </c>
      <c r="G186" s="1">
        <v>149</v>
      </c>
      <c r="H186" s="1">
        <v>268</v>
      </c>
      <c r="I186" s="1">
        <v>2161</v>
      </c>
      <c r="J186" s="1">
        <v>1395</v>
      </c>
      <c r="K186" s="1">
        <v>72</v>
      </c>
      <c r="L186" s="1">
        <v>76</v>
      </c>
      <c r="M186" s="1">
        <v>47</v>
      </c>
      <c r="N186" s="1">
        <v>48</v>
      </c>
      <c r="O186" s="1">
        <v>0</v>
      </c>
      <c r="P186" s="1">
        <v>0</v>
      </c>
      <c r="Q186" s="1">
        <v>25</v>
      </c>
      <c r="R186" s="1">
        <v>28</v>
      </c>
      <c r="S186" s="1">
        <v>21</v>
      </c>
      <c r="T186" s="1">
        <v>30</v>
      </c>
      <c r="U186" s="1">
        <v>20</v>
      </c>
      <c r="V186" s="1">
        <v>30</v>
      </c>
      <c r="W186" s="1">
        <v>0</v>
      </c>
      <c r="X186" s="1">
        <v>0</v>
      </c>
      <c r="Y186" s="1">
        <v>1</v>
      </c>
      <c r="Z186" s="1">
        <v>0</v>
      </c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>
        <v>98</v>
      </c>
      <c r="BH186" s="1">
        <v>108</v>
      </c>
      <c r="BI186" s="1">
        <v>81</v>
      </c>
      <c r="BJ186" s="1">
        <v>76</v>
      </c>
      <c r="BK186" s="1">
        <v>1</v>
      </c>
      <c r="BL186" s="1">
        <v>1</v>
      </c>
      <c r="BM186" s="1">
        <v>16</v>
      </c>
      <c r="BN186" s="1">
        <v>31</v>
      </c>
      <c r="BO186" s="1">
        <f t="shared" si="8"/>
        <v>9870</v>
      </c>
      <c r="BP186" s="1">
        <f t="shared" si="8"/>
        <v>7413</v>
      </c>
      <c r="BQ186" s="1">
        <f t="shared" si="8"/>
        <v>7398</v>
      </c>
      <c r="BR186" s="1">
        <f t="shared" si="8"/>
        <v>5809</v>
      </c>
      <c r="BS186" s="1">
        <f t="shared" si="8"/>
        <v>150</v>
      </c>
      <c r="BT186" s="1">
        <f t="shared" si="7"/>
        <v>269</v>
      </c>
      <c r="BU186" s="1">
        <f t="shared" si="7"/>
        <v>2203</v>
      </c>
      <c r="BV186" s="1">
        <f t="shared" si="7"/>
        <v>1454</v>
      </c>
    </row>
    <row r="187" spans="1:74" x14ac:dyDescent="0.35">
      <c r="A187" s="61"/>
      <c r="B187" s="32" t="s">
        <v>232</v>
      </c>
      <c r="C187" s="1">
        <v>10939</v>
      </c>
      <c r="D187" s="1">
        <v>9251</v>
      </c>
      <c r="E187" s="1">
        <v>8194</v>
      </c>
      <c r="F187" s="1">
        <v>7147</v>
      </c>
      <c r="G187" s="1">
        <v>123</v>
      </c>
      <c r="H187" s="1">
        <v>354</v>
      </c>
      <c r="I187" s="1">
        <v>2394</v>
      </c>
      <c r="J187" s="1">
        <v>1980</v>
      </c>
      <c r="K187" s="1">
        <v>101</v>
      </c>
      <c r="L187" s="1">
        <v>16</v>
      </c>
      <c r="M187" s="1">
        <v>69</v>
      </c>
      <c r="N187" s="1">
        <v>15</v>
      </c>
      <c r="O187" s="1">
        <v>0</v>
      </c>
      <c r="P187" s="1">
        <v>3</v>
      </c>
      <c r="Q187" s="1">
        <v>29</v>
      </c>
      <c r="R187" s="1">
        <v>1</v>
      </c>
      <c r="S187" s="1">
        <v>7</v>
      </c>
      <c r="T187" s="1">
        <v>6</v>
      </c>
      <c r="U187" s="1">
        <v>7</v>
      </c>
      <c r="V187" s="1">
        <v>6</v>
      </c>
      <c r="W187" s="1">
        <v>0</v>
      </c>
      <c r="X187" s="1">
        <v>0</v>
      </c>
      <c r="Y187" s="1">
        <v>0</v>
      </c>
      <c r="Z187" s="1">
        <v>0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>
        <v>326</v>
      </c>
      <c r="BH187" s="1">
        <v>324</v>
      </c>
      <c r="BI187" s="1">
        <v>296</v>
      </c>
      <c r="BJ187" s="1">
        <v>297</v>
      </c>
      <c r="BK187" s="1">
        <v>4</v>
      </c>
      <c r="BL187" s="1">
        <v>2</v>
      </c>
      <c r="BM187" s="1">
        <v>23</v>
      </c>
      <c r="BN187" s="1">
        <v>26</v>
      </c>
      <c r="BO187" s="1">
        <f t="shared" si="8"/>
        <v>11373</v>
      </c>
      <c r="BP187" s="1">
        <f t="shared" si="8"/>
        <v>9597</v>
      </c>
      <c r="BQ187" s="1">
        <f t="shared" si="8"/>
        <v>8566</v>
      </c>
      <c r="BR187" s="1">
        <f t="shared" si="8"/>
        <v>7465</v>
      </c>
      <c r="BS187" s="1">
        <f t="shared" si="8"/>
        <v>127</v>
      </c>
      <c r="BT187" s="1">
        <f t="shared" si="7"/>
        <v>359</v>
      </c>
      <c r="BU187" s="1">
        <f t="shared" si="7"/>
        <v>2446</v>
      </c>
      <c r="BV187" s="1">
        <f t="shared" si="7"/>
        <v>2007</v>
      </c>
    </row>
    <row r="188" spans="1:74" x14ac:dyDescent="0.35">
      <c r="A188" s="61"/>
      <c r="B188" s="32" t="s">
        <v>233</v>
      </c>
      <c r="C188" s="1">
        <v>2536</v>
      </c>
      <c r="D188" s="1">
        <v>1553</v>
      </c>
      <c r="E188" s="1">
        <v>2026</v>
      </c>
      <c r="F188" s="1">
        <v>1305</v>
      </c>
      <c r="G188" s="1">
        <v>0</v>
      </c>
      <c r="H188" s="1">
        <v>0</v>
      </c>
      <c r="I188" s="1">
        <v>510</v>
      </c>
      <c r="J188" s="1">
        <v>248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>
        <v>263</v>
      </c>
      <c r="BH188" s="1">
        <v>580</v>
      </c>
      <c r="BI188" s="1">
        <v>227</v>
      </c>
      <c r="BJ188" s="1">
        <v>558</v>
      </c>
      <c r="BK188" s="1">
        <v>0</v>
      </c>
      <c r="BL188" s="1">
        <v>0</v>
      </c>
      <c r="BM188" s="1">
        <v>36</v>
      </c>
      <c r="BN188" s="1">
        <v>22</v>
      </c>
      <c r="BO188" s="1">
        <f t="shared" si="8"/>
        <v>2799</v>
      </c>
      <c r="BP188" s="1">
        <f t="shared" si="8"/>
        <v>2133</v>
      </c>
      <c r="BQ188" s="1">
        <f t="shared" si="8"/>
        <v>2253</v>
      </c>
      <c r="BR188" s="1">
        <f t="shared" si="8"/>
        <v>1863</v>
      </c>
      <c r="BS188" s="1">
        <f t="shared" si="8"/>
        <v>0</v>
      </c>
      <c r="BT188" s="1">
        <f t="shared" si="7"/>
        <v>0</v>
      </c>
      <c r="BU188" s="1">
        <f t="shared" si="7"/>
        <v>546</v>
      </c>
      <c r="BV188" s="1">
        <f t="shared" si="7"/>
        <v>270</v>
      </c>
    </row>
    <row r="189" spans="1:74" x14ac:dyDescent="0.35">
      <c r="A189" s="61"/>
      <c r="B189" s="32" t="s">
        <v>234</v>
      </c>
      <c r="C189" s="1">
        <v>6102</v>
      </c>
      <c r="D189" s="1">
        <v>5771</v>
      </c>
      <c r="E189" s="1">
        <v>5678</v>
      </c>
      <c r="F189" s="1">
        <v>5383</v>
      </c>
      <c r="G189" s="1">
        <v>2</v>
      </c>
      <c r="H189" s="1">
        <v>9</v>
      </c>
      <c r="I189" s="1">
        <v>415</v>
      </c>
      <c r="J189" s="1">
        <v>386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23</v>
      </c>
      <c r="T189" s="1">
        <v>12</v>
      </c>
      <c r="U189" s="1">
        <v>23</v>
      </c>
      <c r="V189" s="1">
        <v>12</v>
      </c>
      <c r="W189" s="1">
        <v>0</v>
      </c>
      <c r="X189" s="1">
        <v>0</v>
      </c>
      <c r="Y189" s="1">
        <v>0</v>
      </c>
      <c r="Z189" s="1">
        <v>0</v>
      </c>
      <c r="AA189" s="1">
        <v>67</v>
      </c>
      <c r="AB189" s="1">
        <v>61</v>
      </c>
      <c r="AC189" s="1">
        <v>51</v>
      </c>
      <c r="AD189" s="1">
        <v>47</v>
      </c>
      <c r="AE189" s="1">
        <v>0</v>
      </c>
      <c r="AF189" s="1">
        <v>0</v>
      </c>
      <c r="AG189" s="1">
        <v>16</v>
      </c>
      <c r="AH189" s="1">
        <v>14</v>
      </c>
      <c r="AI189" s="1">
        <v>614</v>
      </c>
      <c r="AJ189" s="1">
        <v>324</v>
      </c>
      <c r="AK189" s="1">
        <v>614</v>
      </c>
      <c r="AL189" s="1">
        <v>324</v>
      </c>
      <c r="AM189" s="1">
        <v>0</v>
      </c>
      <c r="AN189" s="1">
        <v>0</v>
      </c>
      <c r="AO189" s="1">
        <v>0</v>
      </c>
      <c r="AP189" s="1">
        <v>0</v>
      </c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>
        <v>6</v>
      </c>
      <c r="BH189" s="1">
        <v>31</v>
      </c>
      <c r="BI189" s="1">
        <v>6</v>
      </c>
      <c r="BJ189" s="1">
        <v>31</v>
      </c>
      <c r="BK189" s="1">
        <v>0</v>
      </c>
      <c r="BL189" s="1">
        <v>0</v>
      </c>
      <c r="BM189" s="1">
        <v>0</v>
      </c>
      <c r="BN189" s="1">
        <v>0</v>
      </c>
      <c r="BO189" s="1">
        <f t="shared" si="8"/>
        <v>6812</v>
      </c>
      <c r="BP189" s="1">
        <f t="shared" si="8"/>
        <v>6199</v>
      </c>
      <c r="BQ189" s="1">
        <f t="shared" si="8"/>
        <v>6372</v>
      </c>
      <c r="BR189" s="1">
        <f t="shared" si="8"/>
        <v>5797</v>
      </c>
      <c r="BS189" s="1">
        <f t="shared" si="8"/>
        <v>2</v>
      </c>
      <c r="BT189" s="1">
        <f t="shared" si="7"/>
        <v>9</v>
      </c>
      <c r="BU189" s="1">
        <f t="shared" si="7"/>
        <v>431</v>
      </c>
      <c r="BV189" s="1">
        <f t="shared" si="7"/>
        <v>400</v>
      </c>
    </row>
    <row r="190" spans="1:74" ht="26" x14ac:dyDescent="0.35">
      <c r="A190" s="60" t="s">
        <v>15</v>
      </c>
      <c r="B190" s="32" t="s">
        <v>235</v>
      </c>
      <c r="C190" s="1">
        <v>3736</v>
      </c>
      <c r="D190" s="1">
        <v>0</v>
      </c>
      <c r="E190" s="1">
        <v>3370</v>
      </c>
      <c r="F190" s="1">
        <v>0</v>
      </c>
      <c r="G190" s="1">
        <v>0</v>
      </c>
      <c r="H190" s="1">
        <v>0</v>
      </c>
      <c r="I190" s="1">
        <v>366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f t="shared" si="8"/>
        <v>3736</v>
      </c>
      <c r="BP190" s="1">
        <f t="shared" si="8"/>
        <v>0</v>
      </c>
      <c r="BQ190" s="1">
        <f t="shared" si="8"/>
        <v>3370</v>
      </c>
      <c r="BR190" s="1">
        <f t="shared" si="8"/>
        <v>0</v>
      </c>
      <c r="BS190" s="1">
        <f t="shared" si="8"/>
        <v>0</v>
      </c>
      <c r="BT190" s="1">
        <f t="shared" si="7"/>
        <v>0</v>
      </c>
      <c r="BU190" s="1">
        <f t="shared" si="7"/>
        <v>366</v>
      </c>
      <c r="BV190" s="1">
        <f t="shared" si="7"/>
        <v>0</v>
      </c>
    </row>
    <row r="191" spans="1:74" x14ac:dyDescent="0.35">
      <c r="A191" s="61"/>
      <c r="B191" s="32" t="s">
        <v>236</v>
      </c>
      <c r="C191" s="1">
        <v>1522</v>
      </c>
      <c r="D191" s="1">
        <v>39</v>
      </c>
      <c r="E191" s="1">
        <v>1496</v>
      </c>
      <c r="F191" s="1">
        <v>39</v>
      </c>
      <c r="G191" s="1">
        <v>0</v>
      </c>
      <c r="H191" s="1">
        <v>26</v>
      </c>
      <c r="I191" s="1">
        <v>0</v>
      </c>
      <c r="J191" s="1">
        <v>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f t="shared" si="8"/>
        <v>1522</v>
      </c>
      <c r="BP191" s="1">
        <f t="shared" si="8"/>
        <v>39</v>
      </c>
      <c r="BQ191" s="1">
        <f t="shared" si="8"/>
        <v>1496</v>
      </c>
      <c r="BR191" s="1">
        <f t="shared" si="8"/>
        <v>39</v>
      </c>
      <c r="BS191" s="1">
        <f t="shared" si="8"/>
        <v>0</v>
      </c>
      <c r="BT191" s="1">
        <f t="shared" si="7"/>
        <v>26</v>
      </c>
      <c r="BU191" s="1">
        <f t="shared" si="7"/>
        <v>0</v>
      </c>
      <c r="BV191" s="1">
        <f t="shared" si="7"/>
        <v>0</v>
      </c>
    </row>
    <row r="192" spans="1:74" x14ac:dyDescent="0.35">
      <c r="A192" s="61"/>
      <c r="B192" s="32" t="s">
        <v>237</v>
      </c>
      <c r="C192" s="1">
        <v>2938</v>
      </c>
      <c r="D192" s="1">
        <v>22</v>
      </c>
      <c r="E192" s="1">
        <v>2590</v>
      </c>
      <c r="F192" s="1">
        <v>22</v>
      </c>
      <c r="G192" s="1">
        <v>0</v>
      </c>
      <c r="H192" s="1">
        <v>2</v>
      </c>
      <c r="I192" s="1">
        <v>346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>
        <v>596</v>
      </c>
      <c r="BH192" s="1">
        <v>0</v>
      </c>
      <c r="BI192" s="1">
        <v>549</v>
      </c>
      <c r="BJ192" s="1">
        <v>0</v>
      </c>
      <c r="BK192" s="1">
        <v>2</v>
      </c>
      <c r="BL192" s="1">
        <v>0</v>
      </c>
      <c r="BM192" s="1">
        <v>45</v>
      </c>
      <c r="BN192" s="1">
        <v>0</v>
      </c>
      <c r="BO192" s="1">
        <f t="shared" si="8"/>
        <v>3534</v>
      </c>
      <c r="BP192" s="1">
        <f t="shared" si="8"/>
        <v>22</v>
      </c>
      <c r="BQ192" s="1">
        <f t="shared" si="8"/>
        <v>3139</v>
      </c>
      <c r="BR192" s="1">
        <f t="shared" si="8"/>
        <v>22</v>
      </c>
      <c r="BS192" s="1">
        <f t="shared" si="8"/>
        <v>2</v>
      </c>
      <c r="BT192" s="1">
        <f t="shared" si="7"/>
        <v>2</v>
      </c>
      <c r="BU192" s="1">
        <f t="shared" si="7"/>
        <v>391</v>
      </c>
      <c r="BV192" s="1">
        <f t="shared" si="7"/>
        <v>0</v>
      </c>
    </row>
    <row r="193" spans="1:74" x14ac:dyDescent="0.35">
      <c r="A193" s="61"/>
      <c r="B193" s="32" t="s">
        <v>238</v>
      </c>
      <c r="C193" s="1">
        <v>1420</v>
      </c>
      <c r="D193" s="1">
        <v>346</v>
      </c>
      <c r="E193" s="1">
        <v>819</v>
      </c>
      <c r="F193" s="1">
        <v>178</v>
      </c>
      <c r="G193" s="1">
        <v>1</v>
      </c>
      <c r="H193" s="1">
        <v>28</v>
      </c>
      <c r="I193" s="1">
        <v>573</v>
      </c>
      <c r="J193" s="1">
        <v>167</v>
      </c>
      <c r="K193" s="1">
        <v>144</v>
      </c>
      <c r="L193" s="1">
        <v>0</v>
      </c>
      <c r="M193" s="1">
        <v>144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f t="shared" si="8"/>
        <v>1564</v>
      </c>
      <c r="BP193" s="1">
        <f t="shared" si="8"/>
        <v>346</v>
      </c>
      <c r="BQ193" s="1">
        <f t="shared" si="8"/>
        <v>963</v>
      </c>
      <c r="BR193" s="1">
        <f t="shared" si="8"/>
        <v>178</v>
      </c>
      <c r="BS193" s="1">
        <f t="shared" si="8"/>
        <v>1</v>
      </c>
      <c r="BT193" s="1">
        <f t="shared" si="7"/>
        <v>28</v>
      </c>
      <c r="BU193" s="1">
        <f t="shared" si="7"/>
        <v>573</v>
      </c>
      <c r="BV193" s="1">
        <f t="shared" si="7"/>
        <v>167</v>
      </c>
    </row>
    <row r="194" spans="1:74" x14ac:dyDescent="0.35">
      <c r="A194" s="61"/>
      <c r="B194" s="32" t="s">
        <v>239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f t="shared" si="8"/>
        <v>0</v>
      </c>
      <c r="BP194" s="1">
        <f t="shared" si="8"/>
        <v>0</v>
      </c>
      <c r="BQ194" s="1">
        <f t="shared" si="8"/>
        <v>0</v>
      </c>
      <c r="BR194" s="1">
        <f t="shared" si="8"/>
        <v>0</v>
      </c>
      <c r="BS194" s="1">
        <f t="shared" si="8"/>
        <v>0</v>
      </c>
      <c r="BT194" s="1">
        <f t="shared" si="7"/>
        <v>0</v>
      </c>
      <c r="BU194" s="1">
        <f t="shared" si="7"/>
        <v>0</v>
      </c>
      <c r="BV194" s="1">
        <f t="shared" si="7"/>
        <v>0</v>
      </c>
    </row>
    <row r="195" spans="1:74" x14ac:dyDescent="0.35">
      <c r="A195" s="61"/>
      <c r="B195" s="32" t="s">
        <v>240</v>
      </c>
      <c r="C195" s="1">
        <v>1002</v>
      </c>
      <c r="D195" s="1">
        <v>0</v>
      </c>
      <c r="E195" s="1">
        <v>814</v>
      </c>
      <c r="F195" s="1">
        <v>0</v>
      </c>
      <c r="G195" s="1">
        <v>0</v>
      </c>
      <c r="H195" s="1">
        <v>115</v>
      </c>
      <c r="I195" s="1">
        <v>73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f t="shared" si="8"/>
        <v>1002</v>
      </c>
      <c r="BP195" s="1">
        <f t="shared" si="8"/>
        <v>0</v>
      </c>
      <c r="BQ195" s="1">
        <f t="shared" si="8"/>
        <v>814</v>
      </c>
      <c r="BR195" s="1">
        <f t="shared" si="8"/>
        <v>0</v>
      </c>
      <c r="BS195" s="1">
        <f t="shared" si="8"/>
        <v>0</v>
      </c>
      <c r="BT195" s="1">
        <f t="shared" si="7"/>
        <v>115</v>
      </c>
      <c r="BU195" s="1">
        <f t="shared" si="7"/>
        <v>73</v>
      </c>
      <c r="BV195" s="1">
        <f t="shared" si="7"/>
        <v>0</v>
      </c>
    </row>
    <row r="196" spans="1:74" x14ac:dyDescent="0.35">
      <c r="A196" s="61"/>
      <c r="B196" s="32" t="s">
        <v>241</v>
      </c>
      <c r="C196" s="1">
        <v>13956</v>
      </c>
      <c r="D196" s="1">
        <v>2653</v>
      </c>
      <c r="E196" s="1">
        <v>8972</v>
      </c>
      <c r="F196" s="1">
        <v>1769</v>
      </c>
      <c r="G196" s="1">
        <v>56</v>
      </c>
      <c r="H196" s="1">
        <v>676</v>
      </c>
      <c r="I196" s="1">
        <v>4308</v>
      </c>
      <c r="J196" s="1">
        <v>828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121</v>
      </c>
      <c r="T196" s="1">
        <v>0</v>
      </c>
      <c r="U196" s="1">
        <v>90</v>
      </c>
      <c r="V196" s="1">
        <v>0</v>
      </c>
      <c r="W196" s="1">
        <v>0</v>
      </c>
      <c r="X196" s="1">
        <v>15</v>
      </c>
      <c r="Y196" s="1">
        <v>16</v>
      </c>
      <c r="Z196" s="1">
        <v>0</v>
      </c>
      <c r="AA196" s="1"/>
      <c r="AB196" s="1"/>
      <c r="AC196" s="1"/>
      <c r="AD196" s="1"/>
      <c r="AE196" s="1"/>
      <c r="AF196" s="1"/>
      <c r="AG196" s="1"/>
      <c r="AH196" s="1"/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f t="shared" si="8"/>
        <v>14077</v>
      </c>
      <c r="BP196" s="1">
        <f t="shared" si="8"/>
        <v>2653</v>
      </c>
      <c r="BQ196" s="1">
        <f t="shared" si="8"/>
        <v>9062</v>
      </c>
      <c r="BR196" s="1">
        <f t="shared" si="8"/>
        <v>1769</v>
      </c>
      <c r="BS196" s="1">
        <f t="shared" si="8"/>
        <v>56</v>
      </c>
      <c r="BT196" s="1">
        <f t="shared" si="7"/>
        <v>691</v>
      </c>
      <c r="BU196" s="1">
        <f t="shared" si="7"/>
        <v>4324</v>
      </c>
      <c r="BV196" s="1">
        <f t="shared" si="7"/>
        <v>828</v>
      </c>
    </row>
    <row r="197" spans="1:74" x14ac:dyDescent="0.35">
      <c r="A197" s="61"/>
      <c r="B197" s="32" t="s">
        <v>242</v>
      </c>
      <c r="C197" s="1">
        <v>3862</v>
      </c>
      <c r="D197" s="1">
        <v>2600</v>
      </c>
      <c r="E197" s="1">
        <v>3175</v>
      </c>
      <c r="F197" s="1">
        <v>2140</v>
      </c>
      <c r="G197" s="1">
        <v>13</v>
      </c>
      <c r="H197" s="1">
        <v>0</v>
      </c>
      <c r="I197" s="1">
        <v>687</v>
      </c>
      <c r="J197" s="1">
        <v>447</v>
      </c>
      <c r="K197" s="1">
        <v>120</v>
      </c>
      <c r="L197" s="1">
        <v>120</v>
      </c>
      <c r="M197" s="1">
        <v>120</v>
      </c>
      <c r="N197" s="1">
        <v>120</v>
      </c>
      <c r="O197" s="1">
        <v>0</v>
      </c>
      <c r="P197" s="1">
        <v>0</v>
      </c>
      <c r="Q197" s="1">
        <v>0</v>
      </c>
      <c r="R197" s="1">
        <v>0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f t="shared" si="8"/>
        <v>3982</v>
      </c>
      <c r="BP197" s="1">
        <f t="shared" si="8"/>
        <v>2720</v>
      </c>
      <c r="BQ197" s="1">
        <f t="shared" si="8"/>
        <v>3295</v>
      </c>
      <c r="BR197" s="1">
        <f t="shared" si="8"/>
        <v>2260</v>
      </c>
      <c r="BS197" s="1">
        <f t="shared" si="8"/>
        <v>13</v>
      </c>
      <c r="BT197" s="1">
        <f t="shared" si="7"/>
        <v>0</v>
      </c>
      <c r="BU197" s="1">
        <f t="shared" si="7"/>
        <v>687</v>
      </c>
      <c r="BV197" s="1">
        <f t="shared" si="7"/>
        <v>447</v>
      </c>
    </row>
    <row r="198" spans="1:74" x14ac:dyDescent="0.35">
      <c r="A198" s="61"/>
      <c r="B198" s="32" t="s">
        <v>243</v>
      </c>
      <c r="C198" s="1">
        <v>1169</v>
      </c>
      <c r="D198" s="1">
        <v>0</v>
      </c>
      <c r="E198" s="1">
        <v>640</v>
      </c>
      <c r="F198" s="1">
        <v>0</v>
      </c>
      <c r="G198" s="1">
        <v>0</v>
      </c>
      <c r="H198" s="1">
        <v>138</v>
      </c>
      <c r="I198" s="1">
        <v>391</v>
      </c>
      <c r="J198" s="1">
        <v>0</v>
      </c>
      <c r="K198" s="1"/>
      <c r="L198" s="1"/>
      <c r="M198" s="1"/>
      <c r="N198" s="1"/>
      <c r="O198" s="1"/>
      <c r="P198" s="1"/>
      <c r="Q198" s="1"/>
      <c r="R198" s="1"/>
      <c r="S198" s="1">
        <v>17</v>
      </c>
      <c r="T198" s="1">
        <v>0</v>
      </c>
      <c r="U198" s="1">
        <v>12</v>
      </c>
      <c r="V198" s="1">
        <v>0</v>
      </c>
      <c r="W198" s="1">
        <v>0</v>
      </c>
      <c r="X198" s="1">
        <v>0</v>
      </c>
      <c r="Y198" s="1">
        <v>5</v>
      </c>
      <c r="Z198" s="1">
        <v>0</v>
      </c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>
        <v>732</v>
      </c>
      <c r="BH198" s="1">
        <v>220</v>
      </c>
      <c r="BI198" s="1">
        <v>675</v>
      </c>
      <c r="BJ198" s="1">
        <v>205</v>
      </c>
      <c r="BK198" s="1">
        <v>3</v>
      </c>
      <c r="BL198" s="1">
        <v>0</v>
      </c>
      <c r="BM198" s="1">
        <v>54</v>
      </c>
      <c r="BN198" s="1">
        <v>15</v>
      </c>
      <c r="BO198" s="1">
        <f t="shared" si="8"/>
        <v>1918</v>
      </c>
      <c r="BP198" s="1">
        <f t="shared" si="8"/>
        <v>220</v>
      </c>
      <c r="BQ198" s="1">
        <f t="shared" si="8"/>
        <v>1327</v>
      </c>
      <c r="BR198" s="1">
        <f t="shared" si="8"/>
        <v>205</v>
      </c>
      <c r="BS198" s="1">
        <f t="shared" si="8"/>
        <v>3</v>
      </c>
      <c r="BT198" s="1">
        <f t="shared" si="7"/>
        <v>138</v>
      </c>
      <c r="BU198" s="1">
        <f t="shared" si="7"/>
        <v>450</v>
      </c>
      <c r="BV198" s="1">
        <f t="shared" si="7"/>
        <v>15</v>
      </c>
    </row>
    <row r="199" spans="1:74" x14ac:dyDescent="0.35">
      <c r="A199" s="61"/>
      <c r="B199" s="32" t="s">
        <v>244</v>
      </c>
      <c r="C199" s="1">
        <v>13838</v>
      </c>
      <c r="D199" s="1">
        <v>7348</v>
      </c>
      <c r="E199" s="1">
        <v>8131</v>
      </c>
      <c r="F199" s="1">
        <v>3597</v>
      </c>
      <c r="G199" s="1">
        <v>550</v>
      </c>
      <c r="H199" s="1">
        <v>1121</v>
      </c>
      <c r="I199" s="1">
        <v>4586</v>
      </c>
      <c r="J199" s="1">
        <v>3201</v>
      </c>
      <c r="K199" s="1">
        <v>1181</v>
      </c>
      <c r="L199" s="1">
        <v>561</v>
      </c>
      <c r="M199" s="1">
        <v>864</v>
      </c>
      <c r="N199" s="1">
        <v>439</v>
      </c>
      <c r="O199" s="1">
        <v>28</v>
      </c>
      <c r="P199" s="1">
        <v>105</v>
      </c>
      <c r="Q199" s="1">
        <v>212</v>
      </c>
      <c r="R199" s="1">
        <v>94</v>
      </c>
      <c r="S199" s="1">
        <v>24</v>
      </c>
      <c r="T199" s="1">
        <v>42</v>
      </c>
      <c r="U199" s="1">
        <v>18</v>
      </c>
      <c r="V199" s="1">
        <v>41</v>
      </c>
      <c r="W199" s="1">
        <v>1</v>
      </c>
      <c r="X199" s="1">
        <v>6</v>
      </c>
      <c r="Y199" s="1">
        <v>0</v>
      </c>
      <c r="Z199" s="1">
        <v>0</v>
      </c>
      <c r="AA199" s="1"/>
      <c r="AB199" s="1"/>
      <c r="AC199" s="1"/>
      <c r="AD199" s="1"/>
      <c r="AE199" s="1"/>
      <c r="AF199" s="1"/>
      <c r="AG199" s="1"/>
      <c r="AH199" s="1"/>
      <c r="AI199" s="1">
        <v>317</v>
      </c>
      <c r="AJ199" s="1">
        <v>49</v>
      </c>
      <c r="AK199" s="1">
        <v>225</v>
      </c>
      <c r="AL199" s="1">
        <v>41</v>
      </c>
      <c r="AM199" s="1">
        <v>0</v>
      </c>
      <c r="AN199" s="1">
        <v>12</v>
      </c>
      <c r="AO199" s="1">
        <v>80</v>
      </c>
      <c r="AP199" s="1">
        <v>8</v>
      </c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f t="shared" si="8"/>
        <v>15360</v>
      </c>
      <c r="BP199" s="1">
        <f t="shared" si="8"/>
        <v>8000</v>
      </c>
      <c r="BQ199" s="1">
        <f t="shared" si="8"/>
        <v>9238</v>
      </c>
      <c r="BR199" s="1">
        <f t="shared" si="8"/>
        <v>4118</v>
      </c>
      <c r="BS199" s="1">
        <f t="shared" si="8"/>
        <v>579</v>
      </c>
      <c r="BT199" s="1">
        <f t="shared" si="7"/>
        <v>1244</v>
      </c>
      <c r="BU199" s="1">
        <f t="shared" si="7"/>
        <v>4878</v>
      </c>
      <c r="BV199" s="1">
        <f t="shared" si="7"/>
        <v>3303</v>
      </c>
    </row>
    <row r="200" spans="1:74" x14ac:dyDescent="0.35">
      <c r="A200" s="61"/>
      <c r="B200" s="32" t="s">
        <v>245</v>
      </c>
      <c r="C200" s="1">
        <v>1595</v>
      </c>
      <c r="D200" s="1">
        <v>0</v>
      </c>
      <c r="E200" s="1">
        <v>1364</v>
      </c>
      <c r="F200" s="1">
        <v>0</v>
      </c>
      <c r="G200" s="1">
        <v>0</v>
      </c>
      <c r="H200" s="1">
        <v>1</v>
      </c>
      <c r="I200" s="1">
        <v>230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>
        <v>370</v>
      </c>
      <c r="BH200" s="1">
        <v>0</v>
      </c>
      <c r="BI200" s="1">
        <v>370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f t="shared" si="8"/>
        <v>1965</v>
      </c>
      <c r="BP200" s="1">
        <f t="shared" si="8"/>
        <v>0</v>
      </c>
      <c r="BQ200" s="1">
        <f t="shared" si="8"/>
        <v>1734</v>
      </c>
      <c r="BR200" s="1">
        <f t="shared" si="8"/>
        <v>0</v>
      </c>
      <c r="BS200" s="1">
        <f t="shared" si="8"/>
        <v>0</v>
      </c>
      <c r="BT200" s="1">
        <f t="shared" si="7"/>
        <v>1</v>
      </c>
      <c r="BU200" s="1">
        <f t="shared" si="7"/>
        <v>230</v>
      </c>
      <c r="BV200" s="1">
        <f t="shared" si="7"/>
        <v>0</v>
      </c>
    </row>
    <row r="201" spans="1:74" x14ac:dyDescent="0.35">
      <c r="A201" s="61"/>
      <c r="B201" s="32" t="s">
        <v>246</v>
      </c>
      <c r="C201" s="1">
        <v>1447</v>
      </c>
      <c r="D201" s="1">
        <v>314</v>
      </c>
      <c r="E201" s="1">
        <v>1447</v>
      </c>
      <c r="F201" s="1">
        <v>308</v>
      </c>
      <c r="G201" s="1">
        <v>6</v>
      </c>
      <c r="H201" s="1">
        <v>0</v>
      </c>
      <c r="I201" s="1">
        <v>0</v>
      </c>
      <c r="J201" s="1">
        <v>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f t="shared" si="8"/>
        <v>1447</v>
      </c>
      <c r="BP201" s="1">
        <f t="shared" si="8"/>
        <v>314</v>
      </c>
      <c r="BQ201" s="1">
        <f t="shared" si="8"/>
        <v>1447</v>
      </c>
      <c r="BR201" s="1">
        <f t="shared" si="8"/>
        <v>308</v>
      </c>
      <c r="BS201" s="1">
        <f t="shared" si="8"/>
        <v>6</v>
      </c>
      <c r="BT201" s="1">
        <f t="shared" si="7"/>
        <v>0</v>
      </c>
      <c r="BU201" s="1">
        <f t="shared" si="7"/>
        <v>0</v>
      </c>
      <c r="BV201" s="1">
        <f t="shared" si="7"/>
        <v>0</v>
      </c>
    </row>
    <row r="202" spans="1:74" x14ac:dyDescent="0.35">
      <c r="A202" s="60" t="s">
        <v>16</v>
      </c>
      <c r="B202" s="32" t="s">
        <v>247</v>
      </c>
      <c r="C202" s="1">
        <v>11181</v>
      </c>
      <c r="D202" s="1">
        <v>10407</v>
      </c>
      <c r="E202" s="1">
        <v>7168</v>
      </c>
      <c r="F202" s="1">
        <v>6844</v>
      </c>
      <c r="G202" s="1">
        <v>375</v>
      </c>
      <c r="H202" s="1">
        <v>459</v>
      </c>
      <c r="I202" s="1">
        <v>3554</v>
      </c>
      <c r="J202" s="1">
        <v>3188</v>
      </c>
      <c r="K202" s="1">
        <v>227</v>
      </c>
      <c r="L202" s="1">
        <v>142</v>
      </c>
      <c r="M202" s="1">
        <v>166</v>
      </c>
      <c r="N202" s="1">
        <v>116</v>
      </c>
      <c r="O202" s="1">
        <v>3</v>
      </c>
      <c r="P202" s="1">
        <v>6</v>
      </c>
      <c r="Q202" s="1">
        <v>55</v>
      </c>
      <c r="R202" s="1">
        <v>23</v>
      </c>
      <c r="S202" s="1">
        <v>16</v>
      </c>
      <c r="T202" s="1">
        <v>84</v>
      </c>
      <c r="U202" s="1">
        <v>15</v>
      </c>
      <c r="V202" s="1">
        <v>79</v>
      </c>
      <c r="W202" s="1">
        <v>5</v>
      </c>
      <c r="X202" s="1">
        <v>1</v>
      </c>
      <c r="Y202" s="1">
        <v>0</v>
      </c>
      <c r="Z202" s="1">
        <v>0</v>
      </c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>
        <v>67</v>
      </c>
      <c r="BH202" s="1">
        <v>39</v>
      </c>
      <c r="BI202" s="1">
        <v>53</v>
      </c>
      <c r="BJ202" s="1">
        <v>32</v>
      </c>
      <c r="BK202" s="1">
        <v>0</v>
      </c>
      <c r="BL202" s="1">
        <v>0</v>
      </c>
      <c r="BM202" s="1">
        <v>14</v>
      </c>
      <c r="BN202" s="1">
        <v>7</v>
      </c>
      <c r="BO202" s="1">
        <f t="shared" si="8"/>
        <v>11491</v>
      </c>
      <c r="BP202" s="1">
        <f t="shared" si="8"/>
        <v>10672</v>
      </c>
      <c r="BQ202" s="1">
        <f t="shared" si="8"/>
        <v>7402</v>
      </c>
      <c r="BR202" s="1">
        <f t="shared" si="8"/>
        <v>7071</v>
      </c>
      <c r="BS202" s="1">
        <f t="shared" si="8"/>
        <v>383</v>
      </c>
      <c r="BT202" s="1">
        <f t="shared" si="7"/>
        <v>466</v>
      </c>
      <c r="BU202" s="1">
        <f t="shared" si="7"/>
        <v>3623</v>
      </c>
      <c r="BV202" s="1">
        <f t="shared" si="7"/>
        <v>3218</v>
      </c>
    </row>
    <row r="203" spans="1:74" x14ac:dyDescent="0.35">
      <c r="A203" s="61"/>
      <c r="B203" s="32" t="s">
        <v>16</v>
      </c>
      <c r="C203" s="1">
        <v>24378</v>
      </c>
      <c r="D203" s="1">
        <v>17956</v>
      </c>
      <c r="E203" s="1">
        <v>16839</v>
      </c>
      <c r="F203" s="1">
        <v>12911</v>
      </c>
      <c r="G203" s="1">
        <v>439</v>
      </c>
      <c r="H203" s="1">
        <v>767</v>
      </c>
      <c r="I203" s="1">
        <v>6772</v>
      </c>
      <c r="J203" s="1">
        <v>4606</v>
      </c>
      <c r="K203" s="1">
        <v>2209</v>
      </c>
      <c r="L203" s="1">
        <v>957</v>
      </c>
      <c r="M203" s="1">
        <v>1750</v>
      </c>
      <c r="N203" s="1">
        <v>701</v>
      </c>
      <c r="O203" s="1">
        <v>10</v>
      </c>
      <c r="P203" s="1">
        <v>20</v>
      </c>
      <c r="Q203" s="1">
        <v>439</v>
      </c>
      <c r="R203" s="1">
        <v>246</v>
      </c>
      <c r="S203" s="1">
        <v>53</v>
      </c>
      <c r="T203" s="1">
        <v>66</v>
      </c>
      <c r="U203" s="1">
        <v>47</v>
      </c>
      <c r="V203" s="1">
        <v>64</v>
      </c>
      <c r="W203" s="1">
        <v>1</v>
      </c>
      <c r="X203" s="1">
        <v>3</v>
      </c>
      <c r="Y203" s="1">
        <v>0</v>
      </c>
      <c r="Z203" s="1">
        <v>0</v>
      </c>
      <c r="AA203" s="1">
        <v>634</v>
      </c>
      <c r="AB203" s="1">
        <v>231</v>
      </c>
      <c r="AC203" s="1">
        <v>632</v>
      </c>
      <c r="AD203" s="1">
        <v>204</v>
      </c>
      <c r="AE203" s="1">
        <v>4</v>
      </c>
      <c r="AF203" s="1">
        <v>0</v>
      </c>
      <c r="AG203" s="1">
        <v>2</v>
      </c>
      <c r="AH203" s="1">
        <v>23</v>
      </c>
      <c r="AI203" s="1">
        <v>1055</v>
      </c>
      <c r="AJ203" s="1">
        <v>221</v>
      </c>
      <c r="AK203" s="1">
        <v>820</v>
      </c>
      <c r="AL203" s="1">
        <v>199</v>
      </c>
      <c r="AM203" s="1">
        <v>2</v>
      </c>
      <c r="AN203" s="1">
        <v>72</v>
      </c>
      <c r="AO203" s="1">
        <v>163</v>
      </c>
      <c r="AP203" s="1">
        <v>20</v>
      </c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>
        <v>112</v>
      </c>
      <c r="BH203" s="1">
        <v>244</v>
      </c>
      <c r="BI203" s="1">
        <v>98</v>
      </c>
      <c r="BJ203" s="1">
        <v>235</v>
      </c>
      <c r="BK203" s="1">
        <v>0</v>
      </c>
      <c r="BL203" s="1">
        <v>0</v>
      </c>
      <c r="BM203" s="1">
        <v>14</v>
      </c>
      <c r="BN203" s="1">
        <v>9</v>
      </c>
      <c r="BO203" s="1">
        <f t="shared" si="8"/>
        <v>28441</v>
      </c>
      <c r="BP203" s="1">
        <f t="shared" si="8"/>
        <v>19675</v>
      </c>
      <c r="BQ203" s="1">
        <f t="shared" si="8"/>
        <v>20186</v>
      </c>
      <c r="BR203" s="1">
        <f t="shared" si="8"/>
        <v>14314</v>
      </c>
      <c r="BS203" s="1">
        <f t="shared" si="8"/>
        <v>456</v>
      </c>
      <c r="BT203" s="1">
        <f t="shared" si="7"/>
        <v>862</v>
      </c>
      <c r="BU203" s="1">
        <f t="shared" si="7"/>
        <v>7390</v>
      </c>
      <c r="BV203" s="1">
        <f t="shared" si="7"/>
        <v>4904</v>
      </c>
    </row>
    <row r="204" spans="1:74" x14ac:dyDescent="0.35">
      <c r="A204" s="61"/>
      <c r="B204" s="32" t="s">
        <v>248</v>
      </c>
      <c r="C204" s="1">
        <v>14042</v>
      </c>
      <c r="D204" s="1">
        <v>12654</v>
      </c>
      <c r="E204" s="1">
        <v>8902</v>
      </c>
      <c r="F204" s="1">
        <v>8784</v>
      </c>
      <c r="G204" s="1">
        <v>471</v>
      </c>
      <c r="H204" s="1">
        <v>637</v>
      </c>
      <c r="I204" s="1">
        <v>4503</v>
      </c>
      <c r="J204" s="1">
        <v>3399</v>
      </c>
      <c r="K204" s="1">
        <v>437</v>
      </c>
      <c r="L204" s="1">
        <v>0</v>
      </c>
      <c r="M204" s="1">
        <v>232</v>
      </c>
      <c r="N204" s="1">
        <v>0</v>
      </c>
      <c r="O204" s="1">
        <v>0</v>
      </c>
      <c r="P204" s="1">
        <v>16</v>
      </c>
      <c r="Q204" s="1">
        <v>189</v>
      </c>
      <c r="R204" s="1">
        <v>0</v>
      </c>
      <c r="S204" s="1">
        <v>17</v>
      </c>
      <c r="T204" s="1">
        <v>35</v>
      </c>
      <c r="U204" s="1">
        <v>13</v>
      </c>
      <c r="V204" s="1">
        <v>35</v>
      </c>
      <c r="W204" s="1">
        <v>0</v>
      </c>
      <c r="X204" s="1">
        <v>2</v>
      </c>
      <c r="Y204" s="1">
        <v>0</v>
      </c>
      <c r="Z204" s="1">
        <v>0</v>
      </c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f t="shared" si="8"/>
        <v>14496</v>
      </c>
      <c r="BP204" s="1">
        <f t="shared" si="8"/>
        <v>12689</v>
      </c>
      <c r="BQ204" s="1">
        <f t="shared" si="8"/>
        <v>9147</v>
      </c>
      <c r="BR204" s="1">
        <f t="shared" si="8"/>
        <v>8819</v>
      </c>
      <c r="BS204" s="1">
        <f t="shared" si="8"/>
        <v>471</v>
      </c>
      <c r="BT204" s="1">
        <f t="shared" si="7"/>
        <v>655</v>
      </c>
      <c r="BU204" s="1">
        <f t="shared" si="7"/>
        <v>4692</v>
      </c>
      <c r="BV204" s="1">
        <f t="shared" si="7"/>
        <v>3399</v>
      </c>
    </row>
    <row r="205" spans="1:74" x14ac:dyDescent="0.35">
      <c r="A205" s="61"/>
      <c r="B205" s="32" t="s">
        <v>249</v>
      </c>
      <c r="C205" s="1">
        <v>7759</v>
      </c>
      <c r="D205" s="1">
        <v>5792</v>
      </c>
      <c r="E205" s="1">
        <v>4867</v>
      </c>
      <c r="F205" s="1">
        <v>3247</v>
      </c>
      <c r="G205" s="1">
        <v>5</v>
      </c>
      <c r="H205" s="1">
        <v>27</v>
      </c>
      <c r="I205" s="1">
        <v>2865</v>
      </c>
      <c r="J205" s="1">
        <v>2540</v>
      </c>
      <c r="K205" s="1">
        <v>571</v>
      </c>
      <c r="L205" s="1">
        <v>0</v>
      </c>
      <c r="M205" s="1">
        <v>473</v>
      </c>
      <c r="N205" s="1">
        <v>0</v>
      </c>
      <c r="O205" s="1">
        <v>0</v>
      </c>
      <c r="P205" s="1">
        <v>2</v>
      </c>
      <c r="Q205" s="1">
        <v>96</v>
      </c>
      <c r="R205" s="1">
        <v>0</v>
      </c>
      <c r="S205" s="1">
        <v>0</v>
      </c>
      <c r="T205" s="1">
        <v>36</v>
      </c>
      <c r="U205" s="1">
        <v>0</v>
      </c>
      <c r="V205" s="1">
        <v>36</v>
      </c>
      <c r="W205" s="1">
        <v>0</v>
      </c>
      <c r="X205" s="1">
        <v>0</v>
      </c>
      <c r="Y205" s="1">
        <v>0</v>
      </c>
      <c r="Z205" s="1">
        <v>0</v>
      </c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f t="shared" si="8"/>
        <v>8330</v>
      </c>
      <c r="BP205" s="1">
        <f t="shared" si="8"/>
        <v>5828</v>
      </c>
      <c r="BQ205" s="1">
        <f t="shared" si="8"/>
        <v>5340</v>
      </c>
      <c r="BR205" s="1">
        <f t="shared" si="8"/>
        <v>3283</v>
      </c>
      <c r="BS205" s="1">
        <f t="shared" si="8"/>
        <v>5</v>
      </c>
      <c r="BT205" s="1">
        <f t="shared" si="7"/>
        <v>29</v>
      </c>
      <c r="BU205" s="1">
        <f t="shared" si="7"/>
        <v>2961</v>
      </c>
      <c r="BV205" s="1">
        <f t="shared" si="7"/>
        <v>2540</v>
      </c>
    </row>
    <row r="206" spans="1:74" x14ac:dyDescent="0.35">
      <c r="A206" s="61"/>
      <c r="B206" s="32" t="s">
        <v>250</v>
      </c>
      <c r="C206" s="1">
        <v>6092</v>
      </c>
      <c r="D206" s="1">
        <v>3971</v>
      </c>
      <c r="E206" s="1">
        <v>3250</v>
      </c>
      <c r="F206" s="1">
        <v>1857</v>
      </c>
      <c r="G206" s="1">
        <v>62</v>
      </c>
      <c r="H206" s="1">
        <v>21</v>
      </c>
      <c r="I206" s="1">
        <v>2821</v>
      </c>
      <c r="J206" s="1">
        <v>2052</v>
      </c>
      <c r="K206" s="1">
        <v>514</v>
      </c>
      <c r="L206" s="1">
        <v>0</v>
      </c>
      <c r="M206" s="1">
        <v>310</v>
      </c>
      <c r="N206" s="1">
        <v>0</v>
      </c>
      <c r="O206" s="1">
        <v>0</v>
      </c>
      <c r="P206" s="1">
        <v>5</v>
      </c>
      <c r="Q206" s="1">
        <v>199</v>
      </c>
      <c r="R206" s="1">
        <v>0</v>
      </c>
      <c r="S206" s="1">
        <v>6</v>
      </c>
      <c r="T206" s="1">
        <v>23</v>
      </c>
      <c r="U206" s="1">
        <v>6</v>
      </c>
      <c r="V206" s="1">
        <v>23</v>
      </c>
      <c r="W206" s="1">
        <v>0</v>
      </c>
      <c r="X206" s="1">
        <v>0</v>
      </c>
      <c r="Y206" s="1">
        <v>0</v>
      </c>
      <c r="Z206" s="1">
        <v>0</v>
      </c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f t="shared" si="8"/>
        <v>6612</v>
      </c>
      <c r="BP206" s="1">
        <f t="shared" si="8"/>
        <v>3994</v>
      </c>
      <c r="BQ206" s="1">
        <f t="shared" si="8"/>
        <v>3566</v>
      </c>
      <c r="BR206" s="1">
        <f t="shared" si="8"/>
        <v>1880</v>
      </c>
      <c r="BS206" s="1">
        <f t="shared" si="8"/>
        <v>62</v>
      </c>
      <c r="BT206" s="1">
        <f t="shared" si="7"/>
        <v>26</v>
      </c>
      <c r="BU206" s="1">
        <f t="shared" si="7"/>
        <v>3020</v>
      </c>
      <c r="BV206" s="1">
        <f t="shared" si="7"/>
        <v>2052</v>
      </c>
    </row>
    <row r="207" spans="1:74" x14ac:dyDescent="0.35">
      <c r="A207" s="61"/>
      <c r="B207" s="32" t="s">
        <v>251</v>
      </c>
      <c r="C207" s="1">
        <v>8267</v>
      </c>
      <c r="D207" s="1">
        <v>4478</v>
      </c>
      <c r="E207" s="1">
        <v>6341</v>
      </c>
      <c r="F207" s="1">
        <v>3584</v>
      </c>
      <c r="G207" s="1">
        <v>27</v>
      </c>
      <c r="H207" s="1">
        <v>8</v>
      </c>
      <c r="I207" s="1">
        <v>1918</v>
      </c>
      <c r="J207" s="1">
        <v>867</v>
      </c>
      <c r="K207" s="1">
        <v>48</v>
      </c>
      <c r="L207" s="1">
        <v>0</v>
      </c>
      <c r="M207" s="1">
        <v>48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f t="shared" si="8"/>
        <v>8315</v>
      </c>
      <c r="BP207" s="1">
        <f t="shared" si="8"/>
        <v>4478</v>
      </c>
      <c r="BQ207" s="1">
        <f t="shared" si="8"/>
        <v>6389</v>
      </c>
      <c r="BR207" s="1">
        <f t="shared" si="8"/>
        <v>3584</v>
      </c>
      <c r="BS207" s="1">
        <f t="shared" si="8"/>
        <v>27</v>
      </c>
      <c r="BT207" s="1">
        <f t="shared" si="7"/>
        <v>8</v>
      </c>
      <c r="BU207" s="1">
        <f t="shared" si="7"/>
        <v>1918</v>
      </c>
      <c r="BV207" s="1">
        <f t="shared" si="7"/>
        <v>867</v>
      </c>
    </row>
    <row r="208" spans="1:74" x14ac:dyDescent="0.35">
      <c r="A208" s="61"/>
      <c r="B208" s="32" t="s">
        <v>252</v>
      </c>
      <c r="C208" s="1">
        <v>6994</v>
      </c>
      <c r="D208" s="1">
        <v>5981</v>
      </c>
      <c r="E208" s="1">
        <v>4081</v>
      </c>
      <c r="F208" s="1">
        <v>3896</v>
      </c>
      <c r="G208" s="1">
        <v>201</v>
      </c>
      <c r="H208" s="1">
        <v>470</v>
      </c>
      <c r="I208" s="1">
        <v>2443</v>
      </c>
      <c r="J208" s="1">
        <v>1884</v>
      </c>
      <c r="K208" s="1">
        <v>489</v>
      </c>
      <c r="L208" s="1">
        <v>0</v>
      </c>
      <c r="M208" s="1">
        <v>327</v>
      </c>
      <c r="N208" s="1">
        <v>0</v>
      </c>
      <c r="O208" s="1">
        <v>0</v>
      </c>
      <c r="P208" s="1">
        <v>29</v>
      </c>
      <c r="Q208" s="1">
        <v>133</v>
      </c>
      <c r="R208" s="1">
        <v>0</v>
      </c>
      <c r="S208" s="1">
        <v>28</v>
      </c>
      <c r="T208" s="1">
        <v>36</v>
      </c>
      <c r="U208" s="1">
        <v>28</v>
      </c>
      <c r="V208" s="1">
        <v>36</v>
      </c>
      <c r="W208" s="1">
        <v>0</v>
      </c>
      <c r="X208" s="1">
        <v>0</v>
      </c>
      <c r="Y208" s="1">
        <v>0</v>
      </c>
      <c r="Z208" s="1">
        <v>0</v>
      </c>
      <c r="AA208" s="1"/>
      <c r="AB208" s="1"/>
      <c r="AC208" s="1"/>
      <c r="AD208" s="1"/>
      <c r="AE208" s="1"/>
      <c r="AF208" s="1"/>
      <c r="AG208" s="1"/>
      <c r="AH208" s="1"/>
      <c r="AI208" s="1">
        <v>40</v>
      </c>
      <c r="AJ208" s="1">
        <v>41</v>
      </c>
      <c r="AK208" s="1">
        <v>40</v>
      </c>
      <c r="AL208" s="1">
        <v>41</v>
      </c>
      <c r="AM208" s="1">
        <v>0</v>
      </c>
      <c r="AN208" s="1">
        <v>0</v>
      </c>
      <c r="AO208" s="1">
        <v>0</v>
      </c>
      <c r="AP208" s="1">
        <v>0</v>
      </c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f t="shared" si="8"/>
        <v>7551</v>
      </c>
      <c r="BP208" s="1">
        <f t="shared" si="8"/>
        <v>6058</v>
      </c>
      <c r="BQ208" s="1">
        <f t="shared" si="8"/>
        <v>4476</v>
      </c>
      <c r="BR208" s="1">
        <f t="shared" si="8"/>
        <v>3973</v>
      </c>
      <c r="BS208" s="1">
        <f t="shared" si="8"/>
        <v>201</v>
      </c>
      <c r="BT208" s="1">
        <f t="shared" si="7"/>
        <v>499</v>
      </c>
      <c r="BU208" s="1">
        <f t="shared" si="7"/>
        <v>2576</v>
      </c>
      <c r="BV208" s="1">
        <f t="shared" si="7"/>
        <v>1884</v>
      </c>
    </row>
    <row r="209" spans="1:74" x14ac:dyDescent="0.35">
      <c r="A209" s="60" t="s">
        <v>17</v>
      </c>
      <c r="B209" s="32" t="s">
        <v>253</v>
      </c>
      <c r="C209" s="1">
        <v>22622</v>
      </c>
      <c r="D209" s="1">
        <v>17816</v>
      </c>
      <c r="E209" s="1">
        <v>16883</v>
      </c>
      <c r="F209" s="1">
        <v>13627</v>
      </c>
      <c r="G209" s="1">
        <v>277</v>
      </c>
      <c r="H209" s="1">
        <v>916</v>
      </c>
      <c r="I209" s="1">
        <v>4823</v>
      </c>
      <c r="J209" s="1">
        <v>3912</v>
      </c>
      <c r="K209" s="1">
        <v>379</v>
      </c>
      <c r="L209" s="1">
        <v>735</v>
      </c>
      <c r="M209" s="1">
        <v>240</v>
      </c>
      <c r="N209" s="1">
        <v>563</v>
      </c>
      <c r="O209" s="1">
        <v>9</v>
      </c>
      <c r="P209" s="1">
        <v>45</v>
      </c>
      <c r="Q209" s="1">
        <v>94</v>
      </c>
      <c r="R209" s="1">
        <v>163</v>
      </c>
      <c r="S209" s="1">
        <v>18</v>
      </c>
      <c r="T209" s="1">
        <v>21</v>
      </c>
      <c r="U209" s="1">
        <v>18</v>
      </c>
      <c r="V209" s="1">
        <v>21</v>
      </c>
      <c r="W209" s="1">
        <v>0</v>
      </c>
      <c r="X209" s="1">
        <v>0</v>
      </c>
      <c r="Y209" s="1">
        <v>0</v>
      </c>
      <c r="Z209" s="1">
        <v>0</v>
      </c>
      <c r="AA209" s="1"/>
      <c r="AB209" s="1"/>
      <c r="AC209" s="1"/>
      <c r="AD209" s="1"/>
      <c r="AE209" s="1"/>
      <c r="AF209" s="1"/>
      <c r="AG209" s="1"/>
      <c r="AH209" s="1"/>
      <c r="AI209" s="1">
        <v>520</v>
      </c>
      <c r="AJ209" s="1">
        <v>205</v>
      </c>
      <c r="AK209" s="1">
        <v>387</v>
      </c>
      <c r="AL209" s="1">
        <v>162</v>
      </c>
      <c r="AM209" s="1">
        <v>2</v>
      </c>
      <c r="AN209" s="1">
        <v>9</v>
      </c>
      <c r="AO209" s="1">
        <v>124</v>
      </c>
      <c r="AP209" s="1">
        <v>41</v>
      </c>
      <c r="AQ209" s="1">
        <v>31</v>
      </c>
      <c r="AR209" s="1">
        <v>11</v>
      </c>
      <c r="AS209" s="1">
        <v>26</v>
      </c>
      <c r="AT209" s="1">
        <v>11</v>
      </c>
      <c r="AU209" s="1">
        <v>0</v>
      </c>
      <c r="AV209" s="1">
        <v>0</v>
      </c>
      <c r="AW209" s="1">
        <v>5</v>
      </c>
      <c r="AX209" s="1">
        <v>0</v>
      </c>
      <c r="AY209" s="1"/>
      <c r="AZ209" s="1"/>
      <c r="BA209" s="1"/>
      <c r="BB209" s="1"/>
      <c r="BC209" s="1"/>
      <c r="BD209" s="1"/>
      <c r="BE209" s="1"/>
      <c r="BF209" s="1"/>
      <c r="BG209" s="1">
        <v>0</v>
      </c>
      <c r="BH209" s="1">
        <v>0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f t="shared" si="8"/>
        <v>23570</v>
      </c>
      <c r="BP209" s="1">
        <f t="shared" si="8"/>
        <v>18788</v>
      </c>
      <c r="BQ209" s="1">
        <f t="shared" si="8"/>
        <v>17554</v>
      </c>
      <c r="BR209" s="1">
        <f t="shared" si="8"/>
        <v>14384</v>
      </c>
      <c r="BS209" s="1">
        <f t="shared" si="8"/>
        <v>288</v>
      </c>
      <c r="BT209" s="1">
        <f t="shared" si="7"/>
        <v>970</v>
      </c>
      <c r="BU209" s="1">
        <f t="shared" si="7"/>
        <v>5046</v>
      </c>
      <c r="BV209" s="1">
        <f t="shared" si="7"/>
        <v>4116</v>
      </c>
    </row>
    <row r="210" spans="1:74" x14ac:dyDescent="0.35">
      <c r="A210" s="61"/>
      <c r="B210" s="32" t="s">
        <v>254</v>
      </c>
      <c r="C210" s="1">
        <v>5100</v>
      </c>
      <c r="D210" s="1">
        <v>3725</v>
      </c>
      <c r="E210" s="1">
        <v>3279</v>
      </c>
      <c r="F210" s="1">
        <v>2255</v>
      </c>
      <c r="G210" s="1">
        <v>55</v>
      </c>
      <c r="H210" s="1">
        <v>141</v>
      </c>
      <c r="I210" s="1">
        <v>1680</v>
      </c>
      <c r="J210" s="1">
        <v>1415</v>
      </c>
      <c r="K210" s="1">
        <v>455</v>
      </c>
      <c r="L210" s="1">
        <v>0</v>
      </c>
      <c r="M210" s="1">
        <v>270</v>
      </c>
      <c r="N210" s="1">
        <v>0</v>
      </c>
      <c r="O210" s="1">
        <v>0</v>
      </c>
      <c r="P210" s="1">
        <v>2</v>
      </c>
      <c r="Q210" s="1">
        <v>183</v>
      </c>
      <c r="R210" s="1">
        <v>0</v>
      </c>
      <c r="S210" s="1">
        <v>14</v>
      </c>
      <c r="T210" s="1">
        <v>4</v>
      </c>
      <c r="U210" s="1">
        <v>14</v>
      </c>
      <c r="V210" s="1">
        <v>4</v>
      </c>
      <c r="W210" s="1">
        <v>0</v>
      </c>
      <c r="X210" s="1">
        <v>0</v>
      </c>
      <c r="Y210" s="1">
        <v>0</v>
      </c>
      <c r="Z210" s="1">
        <v>0</v>
      </c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>
        <v>266</v>
      </c>
      <c r="AR210" s="1">
        <v>0</v>
      </c>
      <c r="AS210" s="1">
        <v>206</v>
      </c>
      <c r="AT210" s="1">
        <v>0</v>
      </c>
      <c r="AU210" s="1">
        <v>0</v>
      </c>
      <c r="AV210" s="1">
        <v>7</v>
      </c>
      <c r="AW210" s="1">
        <v>53</v>
      </c>
      <c r="AX210" s="1">
        <v>0</v>
      </c>
      <c r="AY210" s="1"/>
      <c r="AZ210" s="1"/>
      <c r="BA210" s="1"/>
      <c r="BB210" s="1"/>
      <c r="BC210" s="1"/>
      <c r="BD210" s="1"/>
      <c r="BE210" s="1"/>
      <c r="BF210" s="1"/>
      <c r="BG210" s="1">
        <v>0</v>
      </c>
      <c r="BH210" s="1">
        <v>0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f t="shared" si="8"/>
        <v>5835</v>
      </c>
      <c r="BP210" s="1">
        <f t="shared" si="8"/>
        <v>3729</v>
      </c>
      <c r="BQ210" s="1">
        <f t="shared" si="8"/>
        <v>3769</v>
      </c>
      <c r="BR210" s="1">
        <f t="shared" si="8"/>
        <v>2259</v>
      </c>
      <c r="BS210" s="1">
        <f t="shared" si="8"/>
        <v>55</v>
      </c>
      <c r="BT210" s="1">
        <f t="shared" si="7"/>
        <v>150</v>
      </c>
      <c r="BU210" s="1">
        <f t="shared" si="7"/>
        <v>1916</v>
      </c>
      <c r="BV210" s="1">
        <f t="shared" si="7"/>
        <v>1415</v>
      </c>
    </row>
    <row r="211" spans="1:74" x14ac:dyDescent="0.35">
      <c r="A211" s="61"/>
      <c r="B211" s="32" t="s">
        <v>255</v>
      </c>
      <c r="C211" s="1">
        <v>5101</v>
      </c>
      <c r="D211" s="1">
        <v>4830</v>
      </c>
      <c r="E211" s="1">
        <v>3526</v>
      </c>
      <c r="F211" s="1">
        <v>3332</v>
      </c>
      <c r="G211" s="1">
        <v>155</v>
      </c>
      <c r="H211" s="1">
        <v>132</v>
      </c>
      <c r="I211" s="1">
        <v>1443</v>
      </c>
      <c r="J211" s="1">
        <v>1343</v>
      </c>
      <c r="K211" s="1">
        <v>322</v>
      </c>
      <c r="L211" s="1">
        <v>0</v>
      </c>
      <c r="M211" s="1">
        <v>276</v>
      </c>
      <c r="N211" s="1">
        <v>0</v>
      </c>
      <c r="O211" s="1">
        <v>0</v>
      </c>
      <c r="P211" s="1">
        <v>9</v>
      </c>
      <c r="Q211" s="1">
        <v>37</v>
      </c>
      <c r="R211" s="1">
        <v>0</v>
      </c>
      <c r="S211" s="1">
        <v>14</v>
      </c>
      <c r="T211" s="1">
        <v>18</v>
      </c>
      <c r="U211" s="1">
        <v>14</v>
      </c>
      <c r="V211" s="1">
        <v>18</v>
      </c>
      <c r="W211" s="1">
        <v>0</v>
      </c>
      <c r="X211" s="1">
        <v>0</v>
      </c>
      <c r="Y211" s="1">
        <v>0</v>
      </c>
      <c r="Z211" s="1">
        <v>0</v>
      </c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>
        <v>0</v>
      </c>
      <c r="BH211" s="1">
        <v>0</v>
      </c>
      <c r="BI211" s="1">
        <v>0</v>
      </c>
      <c r="BJ211" s="1">
        <v>0</v>
      </c>
      <c r="BK211" s="1">
        <v>0</v>
      </c>
      <c r="BL211" s="1">
        <v>0</v>
      </c>
      <c r="BM211" s="1">
        <v>0</v>
      </c>
      <c r="BN211" s="1">
        <v>0</v>
      </c>
      <c r="BO211" s="1">
        <f t="shared" si="8"/>
        <v>5437</v>
      </c>
      <c r="BP211" s="1">
        <f t="shared" si="8"/>
        <v>4848</v>
      </c>
      <c r="BQ211" s="1">
        <f t="shared" si="8"/>
        <v>3816</v>
      </c>
      <c r="BR211" s="1">
        <f t="shared" si="8"/>
        <v>3350</v>
      </c>
      <c r="BS211" s="1">
        <f t="shared" si="8"/>
        <v>155</v>
      </c>
      <c r="BT211" s="1">
        <f t="shared" si="7"/>
        <v>141</v>
      </c>
      <c r="BU211" s="1">
        <f t="shared" si="7"/>
        <v>1480</v>
      </c>
      <c r="BV211" s="1">
        <f t="shared" si="7"/>
        <v>1343</v>
      </c>
    </row>
    <row r="212" spans="1:74" x14ac:dyDescent="0.35">
      <c r="A212" s="61"/>
      <c r="B212" s="32" t="s">
        <v>256</v>
      </c>
      <c r="C212" s="1">
        <v>12624</v>
      </c>
      <c r="D212" s="1">
        <v>9393</v>
      </c>
      <c r="E212" s="1">
        <v>7987</v>
      </c>
      <c r="F212" s="1">
        <v>6156</v>
      </c>
      <c r="G212" s="1">
        <v>166</v>
      </c>
      <c r="H212" s="1">
        <v>401</v>
      </c>
      <c r="I212" s="1">
        <v>4236</v>
      </c>
      <c r="J212" s="1">
        <v>3071</v>
      </c>
      <c r="K212" s="1">
        <v>96</v>
      </c>
      <c r="L212" s="1">
        <v>0</v>
      </c>
      <c r="M212" s="1">
        <v>59</v>
      </c>
      <c r="N212" s="1">
        <v>0</v>
      </c>
      <c r="O212" s="1">
        <v>0</v>
      </c>
      <c r="P212" s="1">
        <v>0</v>
      </c>
      <c r="Q212" s="1">
        <v>37</v>
      </c>
      <c r="R212" s="1">
        <v>0</v>
      </c>
      <c r="S212" s="1">
        <v>49</v>
      </c>
      <c r="T212" s="1">
        <v>71</v>
      </c>
      <c r="U212" s="1">
        <v>49</v>
      </c>
      <c r="V212" s="1">
        <v>71</v>
      </c>
      <c r="W212" s="1">
        <v>0</v>
      </c>
      <c r="X212" s="1">
        <v>0</v>
      </c>
      <c r="Y212" s="1">
        <v>0</v>
      </c>
      <c r="Z212" s="1">
        <v>0</v>
      </c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f t="shared" si="8"/>
        <v>12769</v>
      </c>
      <c r="BP212" s="1">
        <f t="shared" si="8"/>
        <v>9464</v>
      </c>
      <c r="BQ212" s="1">
        <f t="shared" si="8"/>
        <v>8095</v>
      </c>
      <c r="BR212" s="1">
        <f t="shared" si="8"/>
        <v>6227</v>
      </c>
      <c r="BS212" s="1">
        <f t="shared" si="8"/>
        <v>166</v>
      </c>
      <c r="BT212" s="1">
        <f t="shared" si="7"/>
        <v>401</v>
      </c>
      <c r="BU212" s="1">
        <f t="shared" si="7"/>
        <v>4273</v>
      </c>
      <c r="BV212" s="1">
        <f t="shared" si="7"/>
        <v>3071</v>
      </c>
    </row>
    <row r="213" spans="1:74" x14ac:dyDescent="0.35">
      <c r="A213" s="61"/>
      <c r="B213" s="32" t="s">
        <v>257</v>
      </c>
      <c r="C213" s="1">
        <v>9625</v>
      </c>
      <c r="D213" s="1">
        <v>2941</v>
      </c>
      <c r="E213" s="1">
        <v>6256</v>
      </c>
      <c r="F213" s="1">
        <v>1586</v>
      </c>
      <c r="G213" s="1">
        <v>29</v>
      </c>
      <c r="H213" s="1">
        <v>88</v>
      </c>
      <c r="I213" s="1">
        <v>3281</v>
      </c>
      <c r="J213" s="1">
        <v>1326</v>
      </c>
      <c r="K213" s="1">
        <v>195</v>
      </c>
      <c r="L213" s="1">
        <v>0</v>
      </c>
      <c r="M213" s="1">
        <v>138</v>
      </c>
      <c r="N213" s="1">
        <v>0</v>
      </c>
      <c r="O213" s="1">
        <v>0</v>
      </c>
      <c r="P213" s="1">
        <v>15</v>
      </c>
      <c r="Q213" s="1">
        <v>42</v>
      </c>
      <c r="R213" s="1">
        <v>0</v>
      </c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>
        <v>0</v>
      </c>
      <c r="BH213" s="1">
        <v>0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f t="shared" si="8"/>
        <v>9820</v>
      </c>
      <c r="BP213" s="1">
        <f t="shared" si="8"/>
        <v>2941</v>
      </c>
      <c r="BQ213" s="1">
        <f t="shared" si="8"/>
        <v>6394</v>
      </c>
      <c r="BR213" s="1">
        <f t="shared" si="8"/>
        <v>1586</v>
      </c>
      <c r="BS213" s="1">
        <f t="shared" si="8"/>
        <v>29</v>
      </c>
      <c r="BT213" s="1">
        <f t="shared" si="7"/>
        <v>103</v>
      </c>
      <c r="BU213" s="1">
        <f t="shared" si="7"/>
        <v>3323</v>
      </c>
      <c r="BV213" s="1">
        <f t="shared" si="7"/>
        <v>1326</v>
      </c>
    </row>
    <row r="214" spans="1:74" x14ac:dyDescent="0.35">
      <c r="A214" s="61"/>
      <c r="B214" s="32" t="s">
        <v>258</v>
      </c>
      <c r="C214" s="1">
        <v>7099</v>
      </c>
      <c r="D214" s="1">
        <v>4852</v>
      </c>
      <c r="E214" s="1">
        <v>5849</v>
      </c>
      <c r="F214" s="1">
        <v>3669</v>
      </c>
      <c r="G214" s="1">
        <v>255</v>
      </c>
      <c r="H214" s="1">
        <v>105</v>
      </c>
      <c r="I214" s="1">
        <v>1145</v>
      </c>
      <c r="J214" s="1">
        <v>928</v>
      </c>
      <c r="K214" s="1">
        <v>494</v>
      </c>
      <c r="L214" s="1">
        <v>0</v>
      </c>
      <c r="M214" s="1">
        <v>408</v>
      </c>
      <c r="N214" s="1">
        <v>0</v>
      </c>
      <c r="O214" s="1">
        <v>0</v>
      </c>
      <c r="P214" s="1">
        <v>19</v>
      </c>
      <c r="Q214" s="1">
        <v>67</v>
      </c>
      <c r="R214" s="1">
        <v>0</v>
      </c>
      <c r="S214" s="1">
        <v>53</v>
      </c>
      <c r="T214" s="1">
        <v>0</v>
      </c>
      <c r="U214" s="1">
        <v>53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>
        <v>0</v>
      </c>
      <c r="BH214" s="1">
        <v>25</v>
      </c>
      <c r="BI214" s="1">
        <v>0</v>
      </c>
      <c r="BJ214" s="1">
        <v>25</v>
      </c>
      <c r="BK214" s="1">
        <v>0</v>
      </c>
      <c r="BL214" s="1">
        <v>0</v>
      </c>
      <c r="BM214" s="1">
        <v>0</v>
      </c>
      <c r="BN214" s="1">
        <v>0</v>
      </c>
      <c r="BO214" s="1">
        <f t="shared" si="8"/>
        <v>7646</v>
      </c>
      <c r="BP214" s="1">
        <f t="shared" si="8"/>
        <v>4877</v>
      </c>
      <c r="BQ214" s="1">
        <f t="shared" si="8"/>
        <v>6310</v>
      </c>
      <c r="BR214" s="1">
        <f t="shared" si="8"/>
        <v>3694</v>
      </c>
      <c r="BS214" s="1">
        <f t="shared" si="8"/>
        <v>255</v>
      </c>
      <c r="BT214" s="1">
        <f t="shared" si="7"/>
        <v>124</v>
      </c>
      <c r="BU214" s="1">
        <f t="shared" si="7"/>
        <v>1212</v>
      </c>
      <c r="BV214" s="1">
        <f t="shared" si="7"/>
        <v>928</v>
      </c>
    </row>
    <row r="215" spans="1:74" x14ac:dyDescent="0.35">
      <c r="A215" s="61"/>
      <c r="B215" s="32" t="s">
        <v>259</v>
      </c>
      <c r="C215" s="1">
        <v>2339</v>
      </c>
      <c r="D215" s="1">
        <v>1906</v>
      </c>
      <c r="E215" s="1">
        <v>1586</v>
      </c>
      <c r="F215" s="1">
        <v>1350</v>
      </c>
      <c r="G215" s="1">
        <v>208</v>
      </c>
      <c r="H215" s="1">
        <v>120</v>
      </c>
      <c r="I215" s="1">
        <v>633</v>
      </c>
      <c r="J215" s="1">
        <v>348</v>
      </c>
      <c r="K215" s="1">
        <v>282</v>
      </c>
      <c r="L215" s="1">
        <v>0</v>
      </c>
      <c r="M215" s="1">
        <v>141</v>
      </c>
      <c r="N215" s="1">
        <v>0</v>
      </c>
      <c r="O215" s="1">
        <v>0</v>
      </c>
      <c r="P215" s="1">
        <v>12</v>
      </c>
      <c r="Q215" s="1">
        <v>129</v>
      </c>
      <c r="R215" s="1">
        <v>0</v>
      </c>
      <c r="S215" s="1">
        <v>0</v>
      </c>
      <c r="T215" s="1">
        <v>6</v>
      </c>
      <c r="U215" s="1">
        <v>0</v>
      </c>
      <c r="V215" s="1">
        <v>6</v>
      </c>
      <c r="W215" s="1">
        <v>0</v>
      </c>
      <c r="X215" s="1">
        <v>0</v>
      </c>
      <c r="Y215" s="1">
        <v>0</v>
      </c>
      <c r="Z215" s="1">
        <v>0</v>
      </c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f t="shared" si="8"/>
        <v>2621</v>
      </c>
      <c r="BP215" s="1">
        <f t="shared" si="8"/>
        <v>1912</v>
      </c>
      <c r="BQ215" s="1">
        <f t="shared" si="8"/>
        <v>1727</v>
      </c>
      <c r="BR215" s="1">
        <f t="shared" si="8"/>
        <v>1356</v>
      </c>
      <c r="BS215" s="1">
        <f t="shared" si="8"/>
        <v>208</v>
      </c>
      <c r="BT215" s="1">
        <f t="shared" si="7"/>
        <v>132</v>
      </c>
      <c r="BU215" s="1">
        <f t="shared" si="7"/>
        <v>762</v>
      </c>
      <c r="BV215" s="1">
        <f t="shared" si="7"/>
        <v>348</v>
      </c>
    </row>
    <row r="216" spans="1:74" x14ac:dyDescent="0.35">
      <c r="A216" s="60" t="s">
        <v>18</v>
      </c>
      <c r="B216" s="32" t="s">
        <v>260</v>
      </c>
      <c r="C216" s="1">
        <v>9703</v>
      </c>
      <c r="D216" s="1">
        <v>8432</v>
      </c>
      <c r="E216" s="1">
        <v>6023</v>
      </c>
      <c r="F216" s="1">
        <v>5854</v>
      </c>
      <c r="G216" s="1">
        <v>694</v>
      </c>
      <c r="H216" s="1">
        <v>1012</v>
      </c>
      <c r="I216" s="1">
        <v>2668</v>
      </c>
      <c r="J216" s="1">
        <v>1884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>
        <v>160</v>
      </c>
      <c r="AB216" s="1">
        <v>58</v>
      </c>
      <c r="AC216" s="1">
        <v>66</v>
      </c>
      <c r="AD216" s="1">
        <v>35</v>
      </c>
      <c r="AE216" s="1">
        <v>0</v>
      </c>
      <c r="AF216" s="1">
        <v>6</v>
      </c>
      <c r="AG216" s="1">
        <v>88</v>
      </c>
      <c r="AH216" s="1">
        <v>23</v>
      </c>
      <c r="AI216" s="1">
        <v>349</v>
      </c>
      <c r="AJ216" s="1">
        <v>142</v>
      </c>
      <c r="AK216" s="1">
        <v>311</v>
      </c>
      <c r="AL216" s="1">
        <v>132</v>
      </c>
      <c r="AM216" s="1">
        <v>0</v>
      </c>
      <c r="AN216" s="1">
        <v>0</v>
      </c>
      <c r="AO216" s="1">
        <v>38</v>
      </c>
      <c r="AP216" s="1">
        <v>10</v>
      </c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>
        <v>0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f t="shared" si="8"/>
        <v>10212</v>
      </c>
      <c r="BP216" s="1">
        <f t="shared" si="8"/>
        <v>8632</v>
      </c>
      <c r="BQ216" s="1">
        <f t="shared" si="8"/>
        <v>6400</v>
      </c>
      <c r="BR216" s="1">
        <f t="shared" si="8"/>
        <v>6021</v>
      </c>
      <c r="BS216" s="1">
        <f t="shared" si="8"/>
        <v>694</v>
      </c>
      <c r="BT216" s="1">
        <f t="shared" si="7"/>
        <v>1018</v>
      </c>
      <c r="BU216" s="1">
        <f t="shared" si="7"/>
        <v>2794</v>
      </c>
      <c r="BV216" s="1">
        <f t="shared" si="7"/>
        <v>1917</v>
      </c>
    </row>
    <row r="217" spans="1:74" x14ac:dyDescent="0.35">
      <c r="A217" s="61"/>
      <c r="B217" s="32" t="s">
        <v>261</v>
      </c>
      <c r="C217" s="1">
        <v>25604</v>
      </c>
      <c r="D217" s="1">
        <v>30745</v>
      </c>
      <c r="E217" s="1">
        <v>19090</v>
      </c>
      <c r="F217" s="1">
        <v>23848</v>
      </c>
      <c r="G217" s="1">
        <v>695</v>
      </c>
      <c r="H217" s="1">
        <v>1329</v>
      </c>
      <c r="I217" s="1">
        <v>5185</v>
      </c>
      <c r="J217" s="1">
        <v>6202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>
        <v>461</v>
      </c>
      <c r="AB217" s="1">
        <v>299</v>
      </c>
      <c r="AC217" s="1">
        <v>267</v>
      </c>
      <c r="AD217" s="1">
        <v>206</v>
      </c>
      <c r="AE217" s="1">
        <v>8</v>
      </c>
      <c r="AF217" s="1">
        <v>23</v>
      </c>
      <c r="AG217" s="1">
        <v>171</v>
      </c>
      <c r="AH217" s="1">
        <v>85</v>
      </c>
      <c r="AI217" s="1">
        <v>8499</v>
      </c>
      <c r="AJ217" s="1">
        <v>4466</v>
      </c>
      <c r="AK217" s="1">
        <v>7061</v>
      </c>
      <c r="AL217" s="1">
        <v>3628</v>
      </c>
      <c r="AM217" s="1">
        <v>26</v>
      </c>
      <c r="AN217" s="1">
        <v>47</v>
      </c>
      <c r="AO217" s="1">
        <v>1391</v>
      </c>
      <c r="AP217" s="1">
        <v>812</v>
      </c>
      <c r="AQ217" s="1"/>
      <c r="AR217" s="1"/>
      <c r="AS217" s="1"/>
      <c r="AT217" s="1"/>
      <c r="AU217" s="1"/>
      <c r="AV217" s="1"/>
      <c r="AW217" s="1"/>
      <c r="AX217" s="1"/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f t="shared" si="8"/>
        <v>34564</v>
      </c>
      <c r="BP217" s="1">
        <f t="shared" si="8"/>
        <v>35510</v>
      </c>
      <c r="BQ217" s="1">
        <f t="shared" si="8"/>
        <v>26418</v>
      </c>
      <c r="BR217" s="1">
        <f t="shared" si="8"/>
        <v>27682</v>
      </c>
      <c r="BS217" s="1">
        <f t="shared" si="8"/>
        <v>729</v>
      </c>
      <c r="BT217" s="1">
        <f t="shared" si="7"/>
        <v>1399</v>
      </c>
      <c r="BU217" s="1">
        <f t="shared" si="7"/>
        <v>6747</v>
      </c>
      <c r="BV217" s="1">
        <f t="shared" si="7"/>
        <v>7099</v>
      </c>
    </row>
    <row r="218" spans="1:74" x14ac:dyDescent="0.35">
      <c r="A218" s="61"/>
      <c r="B218" s="32" t="s">
        <v>262</v>
      </c>
      <c r="C218" s="1">
        <v>49783</v>
      </c>
      <c r="D218" s="1">
        <v>41957</v>
      </c>
      <c r="E218" s="1">
        <v>39040</v>
      </c>
      <c r="F218" s="1">
        <v>35705</v>
      </c>
      <c r="G218" s="1">
        <v>657</v>
      </c>
      <c r="H218" s="1">
        <v>1266</v>
      </c>
      <c r="I218" s="1">
        <v>9477</v>
      </c>
      <c r="J218" s="1">
        <v>5595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518</v>
      </c>
      <c r="AB218" s="1">
        <v>818</v>
      </c>
      <c r="AC218" s="1">
        <v>370</v>
      </c>
      <c r="AD218" s="1">
        <v>539</v>
      </c>
      <c r="AE218" s="1">
        <v>10</v>
      </c>
      <c r="AF218" s="1">
        <v>4</v>
      </c>
      <c r="AG218" s="1">
        <v>144</v>
      </c>
      <c r="AH218" s="1">
        <v>269</v>
      </c>
      <c r="AI218" s="1">
        <v>12089</v>
      </c>
      <c r="AJ218" s="1">
        <v>6016</v>
      </c>
      <c r="AK218" s="1">
        <v>10117</v>
      </c>
      <c r="AL218" s="1">
        <v>5131</v>
      </c>
      <c r="AM218" s="1">
        <v>16</v>
      </c>
      <c r="AN218" s="1">
        <v>41</v>
      </c>
      <c r="AO218" s="1">
        <v>1931</v>
      </c>
      <c r="AP218" s="1">
        <v>869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0</v>
      </c>
      <c r="BM218" s="1">
        <v>0</v>
      </c>
      <c r="BN218" s="1">
        <v>0</v>
      </c>
      <c r="BO218" s="1">
        <f t="shared" si="8"/>
        <v>62390</v>
      </c>
      <c r="BP218" s="1">
        <f t="shared" si="8"/>
        <v>48791</v>
      </c>
      <c r="BQ218" s="1">
        <f t="shared" si="8"/>
        <v>49527</v>
      </c>
      <c r="BR218" s="1">
        <f t="shared" si="8"/>
        <v>41375</v>
      </c>
      <c r="BS218" s="1">
        <f t="shared" si="8"/>
        <v>683</v>
      </c>
      <c r="BT218" s="1">
        <f t="shared" si="7"/>
        <v>1311</v>
      </c>
      <c r="BU218" s="1">
        <f t="shared" si="7"/>
        <v>11552</v>
      </c>
      <c r="BV218" s="1">
        <f t="shared" si="7"/>
        <v>6733</v>
      </c>
    </row>
    <row r="219" spans="1:74" x14ac:dyDescent="0.35">
      <c r="A219" s="61"/>
      <c r="B219" s="32" t="s">
        <v>263</v>
      </c>
      <c r="C219" s="1">
        <v>44810</v>
      </c>
      <c r="D219" s="1">
        <v>32391</v>
      </c>
      <c r="E219" s="1">
        <v>31421</v>
      </c>
      <c r="F219" s="1">
        <v>23466</v>
      </c>
      <c r="G219" s="1">
        <v>1474</v>
      </c>
      <c r="H219" s="1">
        <v>2028</v>
      </c>
      <c r="I219" s="1">
        <v>11361</v>
      </c>
      <c r="J219" s="1">
        <v>7451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651</v>
      </c>
      <c r="AB219" s="1">
        <v>386</v>
      </c>
      <c r="AC219" s="1">
        <v>381</v>
      </c>
      <c r="AD219" s="1">
        <v>267</v>
      </c>
      <c r="AE219" s="1">
        <v>9</v>
      </c>
      <c r="AF219" s="1">
        <v>13</v>
      </c>
      <c r="AG219" s="1">
        <v>257</v>
      </c>
      <c r="AH219" s="1">
        <v>110</v>
      </c>
      <c r="AI219" s="1">
        <v>13483</v>
      </c>
      <c r="AJ219" s="1">
        <v>4780</v>
      </c>
      <c r="AK219" s="1">
        <v>11054</v>
      </c>
      <c r="AL219" s="1">
        <v>3895</v>
      </c>
      <c r="AM219" s="1">
        <v>29</v>
      </c>
      <c r="AN219" s="1">
        <v>111</v>
      </c>
      <c r="AO219" s="1">
        <v>2318</v>
      </c>
      <c r="AP219" s="1">
        <v>856</v>
      </c>
      <c r="AQ219" s="1"/>
      <c r="AR219" s="1"/>
      <c r="AS219" s="1"/>
      <c r="AT219" s="1"/>
      <c r="AU219" s="1"/>
      <c r="AV219" s="1"/>
      <c r="AW219" s="1"/>
      <c r="AX219" s="1"/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  <c r="BK219" s="1">
        <v>0</v>
      </c>
      <c r="BL219" s="1">
        <v>0</v>
      </c>
      <c r="BM219" s="1">
        <v>0</v>
      </c>
      <c r="BN219" s="1">
        <v>0</v>
      </c>
      <c r="BO219" s="1">
        <f t="shared" si="8"/>
        <v>58944</v>
      </c>
      <c r="BP219" s="1">
        <f t="shared" si="8"/>
        <v>37557</v>
      </c>
      <c r="BQ219" s="1">
        <f t="shared" si="8"/>
        <v>42856</v>
      </c>
      <c r="BR219" s="1">
        <f t="shared" si="8"/>
        <v>27628</v>
      </c>
      <c r="BS219" s="1">
        <f t="shared" si="8"/>
        <v>1512</v>
      </c>
      <c r="BT219" s="1">
        <f t="shared" si="7"/>
        <v>2152</v>
      </c>
      <c r="BU219" s="1">
        <f t="shared" si="7"/>
        <v>13936</v>
      </c>
      <c r="BV219" s="1">
        <f t="shared" si="7"/>
        <v>8417</v>
      </c>
    </row>
    <row r="220" spans="1:74" x14ac:dyDescent="0.35">
      <c r="A220" s="61"/>
      <c r="B220" s="32" t="s">
        <v>264</v>
      </c>
      <c r="C220" s="1">
        <v>54185</v>
      </c>
      <c r="D220" s="1">
        <v>54960</v>
      </c>
      <c r="E220" s="1">
        <v>37934</v>
      </c>
      <c r="F220" s="1">
        <v>43146</v>
      </c>
      <c r="G220" s="1">
        <v>2402</v>
      </c>
      <c r="H220" s="1">
        <v>2979</v>
      </c>
      <c r="I220" s="1">
        <v>13272</v>
      </c>
      <c r="J220" s="1">
        <v>9412</v>
      </c>
      <c r="K220" s="1"/>
      <c r="L220" s="1"/>
      <c r="M220" s="1"/>
      <c r="N220" s="1"/>
      <c r="O220" s="1"/>
      <c r="P220" s="1"/>
      <c r="Q220" s="1"/>
      <c r="R220" s="1"/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99</v>
      </c>
      <c r="AB220" s="1">
        <v>678</v>
      </c>
      <c r="AC220" s="1">
        <v>39</v>
      </c>
      <c r="AD220" s="1">
        <v>453</v>
      </c>
      <c r="AE220" s="1">
        <v>47</v>
      </c>
      <c r="AF220" s="1">
        <v>9</v>
      </c>
      <c r="AG220" s="1">
        <v>51</v>
      </c>
      <c r="AH220" s="1">
        <v>178</v>
      </c>
      <c r="AI220" s="1">
        <v>27298</v>
      </c>
      <c r="AJ220" s="1">
        <v>18979</v>
      </c>
      <c r="AK220" s="1">
        <v>21609</v>
      </c>
      <c r="AL220" s="1">
        <v>15567</v>
      </c>
      <c r="AM220" s="1">
        <v>358</v>
      </c>
      <c r="AN220" s="1">
        <v>602</v>
      </c>
      <c r="AO220" s="1">
        <v>5087</v>
      </c>
      <c r="AP220" s="1">
        <v>3054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0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f t="shared" si="8"/>
        <v>81582</v>
      </c>
      <c r="BP220" s="1">
        <f t="shared" si="8"/>
        <v>74617</v>
      </c>
      <c r="BQ220" s="1">
        <f t="shared" si="8"/>
        <v>59582</v>
      </c>
      <c r="BR220" s="1">
        <f t="shared" si="8"/>
        <v>59166</v>
      </c>
      <c r="BS220" s="1">
        <f t="shared" si="8"/>
        <v>2807</v>
      </c>
      <c r="BT220" s="1">
        <f t="shared" si="7"/>
        <v>3590</v>
      </c>
      <c r="BU220" s="1">
        <f t="shared" si="7"/>
        <v>18410</v>
      </c>
      <c r="BV220" s="1">
        <f t="shared" si="7"/>
        <v>12644</v>
      </c>
    </row>
    <row r="221" spans="1:74" x14ac:dyDescent="0.35">
      <c r="A221" s="61"/>
      <c r="B221" s="32" t="s">
        <v>265</v>
      </c>
      <c r="C221" s="1">
        <v>33518</v>
      </c>
      <c r="D221" s="1">
        <v>34893</v>
      </c>
      <c r="E221" s="1">
        <v>26237</v>
      </c>
      <c r="F221" s="1">
        <v>28685</v>
      </c>
      <c r="G221" s="1">
        <v>1319</v>
      </c>
      <c r="H221" s="1">
        <v>922</v>
      </c>
      <c r="I221" s="1">
        <v>6359</v>
      </c>
      <c r="J221" s="1">
        <v>4889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163</v>
      </c>
      <c r="AB221" s="1">
        <v>527</v>
      </c>
      <c r="AC221" s="1">
        <v>63</v>
      </c>
      <c r="AD221" s="1">
        <v>382</v>
      </c>
      <c r="AE221" s="1">
        <v>5</v>
      </c>
      <c r="AF221" s="1">
        <v>4</v>
      </c>
      <c r="AG221" s="1">
        <v>96</v>
      </c>
      <c r="AH221" s="1">
        <v>140</v>
      </c>
      <c r="AI221" s="1">
        <v>8009</v>
      </c>
      <c r="AJ221" s="1">
        <v>3917</v>
      </c>
      <c r="AK221" s="1">
        <v>6830</v>
      </c>
      <c r="AL221" s="1">
        <v>3417</v>
      </c>
      <c r="AM221" s="1">
        <v>28</v>
      </c>
      <c r="AN221" s="1">
        <v>48</v>
      </c>
      <c r="AO221" s="1">
        <v>1131</v>
      </c>
      <c r="AP221" s="1">
        <v>472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f t="shared" si="8"/>
        <v>41690</v>
      </c>
      <c r="BP221" s="1">
        <f t="shared" si="8"/>
        <v>39337</v>
      </c>
      <c r="BQ221" s="1">
        <f t="shared" si="8"/>
        <v>33130</v>
      </c>
      <c r="BR221" s="1">
        <f t="shared" si="8"/>
        <v>32484</v>
      </c>
      <c r="BS221" s="1">
        <f t="shared" si="8"/>
        <v>1352</v>
      </c>
      <c r="BT221" s="1">
        <f t="shared" si="7"/>
        <v>974</v>
      </c>
      <c r="BU221" s="1">
        <f t="shared" si="7"/>
        <v>7586</v>
      </c>
      <c r="BV221" s="1">
        <f t="shared" si="7"/>
        <v>5501</v>
      </c>
    </row>
    <row r="222" spans="1:74" x14ac:dyDescent="0.35">
      <c r="A222" s="61"/>
      <c r="B222" s="32" t="s">
        <v>266</v>
      </c>
      <c r="C222" s="1">
        <v>21883</v>
      </c>
      <c r="D222" s="1">
        <v>19798</v>
      </c>
      <c r="E222" s="1">
        <v>16394</v>
      </c>
      <c r="F222" s="1">
        <v>14756</v>
      </c>
      <c r="G222" s="1">
        <v>1365</v>
      </c>
      <c r="H222" s="1">
        <v>1020</v>
      </c>
      <c r="I222" s="1">
        <v>4469</v>
      </c>
      <c r="J222" s="1">
        <v>3677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/>
      <c r="T222" s="1"/>
      <c r="U222" s="1"/>
      <c r="V222" s="1"/>
      <c r="W222" s="1"/>
      <c r="X222" s="1"/>
      <c r="Y222" s="1"/>
      <c r="Z222" s="1"/>
      <c r="AA222" s="1">
        <v>248</v>
      </c>
      <c r="AB222" s="1">
        <v>123</v>
      </c>
      <c r="AC222" s="1">
        <v>182</v>
      </c>
      <c r="AD222" s="1">
        <v>96</v>
      </c>
      <c r="AE222" s="1">
        <v>0</v>
      </c>
      <c r="AF222" s="1">
        <v>4</v>
      </c>
      <c r="AG222" s="1">
        <v>62</v>
      </c>
      <c r="AH222" s="1">
        <v>27</v>
      </c>
      <c r="AI222" s="1">
        <v>2564</v>
      </c>
      <c r="AJ222" s="1">
        <v>890</v>
      </c>
      <c r="AK222" s="1">
        <v>2146</v>
      </c>
      <c r="AL222" s="1">
        <v>742</v>
      </c>
      <c r="AM222" s="1">
        <v>9</v>
      </c>
      <c r="AN222" s="1">
        <v>51</v>
      </c>
      <c r="AO222" s="1">
        <v>367</v>
      </c>
      <c r="AP222" s="1">
        <v>139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/>
      <c r="AZ222" s="1"/>
      <c r="BA222" s="1"/>
      <c r="BB222" s="1"/>
      <c r="BC222" s="1"/>
      <c r="BD222" s="1"/>
      <c r="BE222" s="1"/>
      <c r="BF222" s="1"/>
      <c r="BG222" s="1">
        <v>0</v>
      </c>
      <c r="BH222" s="1">
        <v>58</v>
      </c>
      <c r="BI222" s="1">
        <v>0</v>
      </c>
      <c r="BJ222" s="1">
        <v>58</v>
      </c>
      <c r="BK222" s="1">
        <v>0</v>
      </c>
      <c r="BL222" s="1">
        <v>0</v>
      </c>
      <c r="BM222" s="1">
        <v>0</v>
      </c>
      <c r="BN222" s="1">
        <v>0</v>
      </c>
      <c r="BO222" s="1">
        <f t="shared" si="8"/>
        <v>24695</v>
      </c>
      <c r="BP222" s="1">
        <f t="shared" si="8"/>
        <v>20869</v>
      </c>
      <c r="BQ222" s="1">
        <f t="shared" si="8"/>
        <v>18722</v>
      </c>
      <c r="BR222" s="1">
        <f t="shared" si="8"/>
        <v>15652</v>
      </c>
      <c r="BS222" s="1">
        <f t="shared" si="8"/>
        <v>1374</v>
      </c>
      <c r="BT222" s="1">
        <f t="shared" si="7"/>
        <v>1075</v>
      </c>
      <c r="BU222" s="1">
        <f t="shared" si="7"/>
        <v>4898</v>
      </c>
      <c r="BV222" s="1">
        <f t="shared" si="7"/>
        <v>3843</v>
      </c>
    </row>
    <row r="223" spans="1:74" x14ac:dyDescent="0.35">
      <c r="A223" s="61"/>
      <c r="B223" s="32" t="s">
        <v>267</v>
      </c>
      <c r="C223" s="1">
        <v>40854</v>
      </c>
      <c r="D223" s="1">
        <v>40840</v>
      </c>
      <c r="E223" s="1">
        <v>32317</v>
      </c>
      <c r="F223" s="1">
        <v>33173</v>
      </c>
      <c r="G223" s="1">
        <v>405</v>
      </c>
      <c r="H223" s="1">
        <v>696</v>
      </c>
      <c r="I223" s="1">
        <v>7841</v>
      </c>
      <c r="J223" s="1">
        <v>7262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/>
      <c r="T223" s="1"/>
      <c r="U223" s="1"/>
      <c r="V223" s="1"/>
      <c r="W223" s="1"/>
      <c r="X223" s="1"/>
      <c r="Y223" s="1"/>
      <c r="Z223" s="1"/>
      <c r="AA223" s="1">
        <v>578</v>
      </c>
      <c r="AB223" s="1">
        <v>682</v>
      </c>
      <c r="AC223" s="1">
        <v>339</v>
      </c>
      <c r="AD223" s="1">
        <v>484</v>
      </c>
      <c r="AE223" s="1">
        <v>0</v>
      </c>
      <c r="AF223" s="1">
        <v>6</v>
      </c>
      <c r="AG223" s="1">
        <v>233</v>
      </c>
      <c r="AH223" s="1">
        <v>198</v>
      </c>
      <c r="AI223" s="1">
        <v>10464</v>
      </c>
      <c r="AJ223" s="1">
        <v>5455</v>
      </c>
      <c r="AK223" s="1">
        <v>9064</v>
      </c>
      <c r="AL223" s="1">
        <v>4722</v>
      </c>
      <c r="AM223" s="1">
        <v>17</v>
      </c>
      <c r="AN223" s="1">
        <v>41</v>
      </c>
      <c r="AO223" s="1">
        <v>1359</v>
      </c>
      <c r="AP223" s="1">
        <v>716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f t="shared" si="8"/>
        <v>51896</v>
      </c>
      <c r="BP223" s="1">
        <f t="shared" si="8"/>
        <v>46977</v>
      </c>
      <c r="BQ223" s="1">
        <f t="shared" si="8"/>
        <v>41720</v>
      </c>
      <c r="BR223" s="1">
        <f t="shared" si="8"/>
        <v>38379</v>
      </c>
      <c r="BS223" s="1">
        <f t="shared" si="8"/>
        <v>422</v>
      </c>
      <c r="BT223" s="1">
        <f t="shared" si="7"/>
        <v>743</v>
      </c>
      <c r="BU223" s="1">
        <f t="shared" si="7"/>
        <v>9433</v>
      </c>
      <c r="BV223" s="1">
        <f t="shared" si="7"/>
        <v>8176</v>
      </c>
    </row>
    <row r="224" spans="1:74" x14ac:dyDescent="0.35">
      <c r="A224" s="61"/>
      <c r="B224" s="32" t="s">
        <v>268</v>
      </c>
      <c r="C224" s="1">
        <v>18614</v>
      </c>
      <c r="D224" s="1">
        <v>9370</v>
      </c>
      <c r="E224" s="1">
        <v>14756</v>
      </c>
      <c r="F224" s="1">
        <v>7111</v>
      </c>
      <c r="G224" s="1">
        <v>698</v>
      </c>
      <c r="H224" s="1">
        <v>477</v>
      </c>
      <c r="I224" s="1">
        <v>3381</v>
      </c>
      <c r="J224" s="1">
        <v>1561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311</v>
      </c>
      <c r="AB224" s="1">
        <v>86</v>
      </c>
      <c r="AC224" s="1">
        <v>186</v>
      </c>
      <c r="AD224" s="1">
        <v>66</v>
      </c>
      <c r="AE224" s="1">
        <v>0</v>
      </c>
      <c r="AF224" s="1">
        <v>6</v>
      </c>
      <c r="AG224" s="1">
        <v>119</v>
      </c>
      <c r="AH224" s="1">
        <v>20</v>
      </c>
      <c r="AI224" s="1">
        <v>1168</v>
      </c>
      <c r="AJ224" s="1">
        <v>526</v>
      </c>
      <c r="AK224" s="1">
        <v>1033</v>
      </c>
      <c r="AL224" s="1">
        <v>456</v>
      </c>
      <c r="AM224" s="1">
        <v>0</v>
      </c>
      <c r="AN224" s="1">
        <v>2</v>
      </c>
      <c r="AO224" s="1">
        <v>133</v>
      </c>
      <c r="AP224" s="1">
        <v>70</v>
      </c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>
        <v>0</v>
      </c>
      <c r="BH224" s="1">
        <v>0</v>
      </c>
      <c r="BI224" s="1">
        <v>0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f t="shared" si="8"/>
        <v>20093</v>
      </c>
      <c r="BP224" s="1">
        <f t="shared" si="8"/>
        <v>9982</v>
      </c>
      <c r="BQ224" s="1">
        <f t="shared" si="8"/>
        <v>15975</v>
      </c>
      <c r="BR224" s="1">
        <f t="shared" si="8"/>
        <v>7633</v>
      </c>
      <c r="BS224" s="1">
        <f t="shared" si="8"/>
        <v>698</v>
      </c>
      <c r="BT224" s="1">
        <f t="shared" si="7"/>
        <v>485</v>
      </c>
      <c r="BU224" s="1">
        <f t="shared" si="7"/>
        <v>3633</v>
      </c>
      <c r="BV224" s="1">
        <f t="shared" si="7"/>
        <v>1651</v>
      </c>
    </row>
    <row r="225" spans="1:74" x14ac:dyDescent="0.35">
      <c r="A225" s="61"/>
      <c r="B225" s="32" t="s">
        <v>269</v>
      </c>
      <c r="C225" s="1">
        <v>19884</v>
      </c>
      <c r="D225" s="1">
        <v>15172</v>
      </c>
      <c r="E225" s="1">
        <v>15130</v>
      </c>
      <c r="F225" s="1">
        <v>12204</v>
      </c>
      <c r="G225" s="1">
        <v>589</v>
      </c>
      <c r="H225" s="1">
        <v>797</v>
      </c>
      <c r="I225" s="1">
        <v>3957</v>
      </c>
      <c r="J225" s="1">
        <v>2379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80</v>
      </c>
      <c r="AB225" s="1">
        <v>129</v>
      </c>
      <c r="AC225" s="1">
        <v>44</v>
      </c>
      <c r="AD225" s="1">
        <v>77</v>
      </c>
      <c r="AE225" s="1">
        <v>0</v>
      </c>
      <c r="AF225" s="1">
        <v>3</v>
      </c>
      <c r="AG225" s="1">
        <v>33</v>
      </c>
      <c r="AH225" s="1">
        <v>52</v>
      </c>
      <c r="AI225" s="1">
        <v>4741</v>
      </c>
      <c r="AJ225" s="1">
        <v>2217</v>
      </c>
      <c r="AK225" s="1">
        <v>3865</v>
      </c>
      <c r="AL225" s="1">
        <v>1849</v>
      </c>
      <c r="AM225" s="1">
        <v>4</v>
      </c>
      <c r="AN225" s="1">
        <v>24</v>
      </c>
      <c r="AO225" s="1">
        <v>852</v>
      </c>
      <c r="AP225" s="1">
        <v>364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f t="shared" si="8"/>
        <v>24705</v>
      </c>
      <c r="BP225" s="1">
        <f t="shared" si="8"/>
        <v>17518</v>
      </c>
      <c r="BQ225" s="1">
        <f t="shared" si="8"/>
        <v>19039</v>
      </c>
      <c r="BR225" s="1">
        <f t="shared" si="8"/>
        <v>14130</v>
      </c>
      <c r="BS225" s="1">
        <f t="shared" si="8"/>
        <v>593</v>
      </c>
      <c r="BT225" s="1">
        <f t="shared" si="7"/>
        <v>824</v>
      </c>
      <c r="BU225" s="1">
        <f t="shared" si="7"/>
        <v>4842</v>
      </c>
      <c r="BV225" s="1">
        <f t="shared" si="7"/>
        <v>2795</v>
      </c>
    </row>
    <row r="226" spans="1:74" x14ac:dyDescent="0.35">
      <c r="A226" s="61"/>
      <c r="B226" s="32" t="s">
        <v>270</v>
      </c>
      <c r="C226" s="1">
        <v>25916</v>
      </c>
      <c r="D226" s="1">
        <v>22369</v>
      </c>
      <c r="E226" s="1">
        <v>18414</v>
      </c>
      <c r="F226" s="1">
        <v>17439</v>
      </c>
      <c r="G226" s="1">
        <v>905</v>
      </c>
      <c r="H226" s="1">
        <v>1121</v>
      </c>
      <c r="I226" s="1">
        <v>6381</v>
      </c>
      <c r="J226" s="1">
        <v>4025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128</v>
      </c>
      <c r="AB226" s="1">
        <v>15</v>
      </c>
      <c r="AC226" s="1">
        <v>114</v>
      </c>
      <c r="AD226" s="1">
        <v>14</v>
      </c>
      <c r="AE226" s="1">
        <v>0</v>
      </c>
      <c r="AF226" s="1">
        <v>0</v>
      </c>
      <c r="AG226" s="1">
        <v>14</v>
      </c>
      <c r="AH226" s="1">
        <v>1</v>
      </c>
      <c r="AI226" s="1">
        <v>10129</v>
      </c>
      <c r="AJ226" s="1">
        <v>4786</v>
      </c>
      <c r="AK226" s="1">
        <v>8473</v>
      </c>
      <c r="AL226" s="1">
        <v>3973</v>
      </c>
      <c r="AM226" s="1">
        <v>26</v>
      </c>
      <c r="AN226" s="1">
        <v>49</v>
      </c>
      <c r="AO226" s="1">
        <v>1607</v>
      </c>
      <c r="AP226" s="1">
        <v>787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f t="shared" si="8"/>
        <v>36173</v>
      </c>
      <c r="BP226" s="1">
        <f t="shared" si="8"/>
        <v>27170</v>
      </c>
      <c r="BQ226" s="1">
        <f t="shared" si="8"/>
        <v>27001</v>
      </c>
      <c r="BR226" s="1">
        <f t="shared" si="8"/>
        <v>21426</v>
      </c>
      <c r="BS226" s="1">
        <f t="shared" si="8"/>
        <v>931</v>
      </c>
      <c r="BT226" s="1">
        <f t="shared" si="7"/>
        <v>1170</v>
      </c>
      <c r="BU226" s="1">
        <f t="shared" si="7"/>
        <v>8002</v>
      </c>
      <c r="BV226" s="1">
        <f t="shared" si="7"/>
        <v>4813</v>
      </c>
    </row>
    <row r="227" spans="1:74" x14ac:dyDescent="0.35">
      <c r="A227" s="61"/>
      <c r="B227" s="32" t="s">
        <v>271</v>
      </c>
      <c r="C227" s="1">
        <v>49513</v>
      </c>
      <c r="D227" s="1">
        <v>45243</v>
      </c>
      <c r="E227" s="1">
        <v>36233</v>
      </c>
      <c r="F227" s="1">
        <v>35636</v>
      </c>
      <c r="G227" s="1">
        <v>2061</v>
      </c>
      <c r="H227" s="1">
        <v>3597</v>
      </c>
      <c r="I227" s="1">
        <v>9683</v>
      </c>
      <c r="J227" s="1">
        <v>7546</v>
      </c>
      <c r="K227" s="1"/>
      <c r="L227" s="1"/>
      <c r="M227" s="1"/>
      <c r="N227" s="1"/>
      <c r="O227" s="1"/>
      <c r="P227" s="1"/>
      <c r="Q227" s="1"/>
      <c r="R227" s="1"/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312</v>
      </c>
      <c r="AC227" s="1">
        <v>0</v>
      </c>
      <c r="AD227" s="1">
        <v>241</v>
      </c>
      <c r="AE227" s="1">
        <v>13</v>
      </c>
      <c r="AF227" s="1">
        <v>0</v>
      </c>
      <c r="AG227" s="1">
        <v>0</v>
      </c>
      <c r="AH227" s="1">
        <v>58</v>
      </c>
      <c r="AI227" s="1">
        <v>12933</v>
      </c>
      <c r="AJ227" s="1">
        <v>5789</v>
      </c>
      <c r="AK227" s="1">
        <v>10923</v>
      </c>
      <c r="AL227" s="1">
        <v>5010</v>
      </c>
      <c r="AM227" s="1">
        <v>25</v>
      </c>
      <c r="AN227" s="1">
        <v>84</v>
      </c>
      <c r="AO227" s="1">
        <v>1926</v>
      </c>
      <c r="AP227" s="1">
        <v>754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0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f t="shared" si="8"/>
        <v>62446</v>
      </c>
      <c r="BP227" s="1">
        <f t="shared" si="8"/>
        <v>51344</v>
      </c>
      <c r="BQ227" s="1">
        <f t="shared" si="8"/>
        <v>47156</v>
      </c>
      <c r="BR227" s="1">
        <f t="shared" si="8"/>
        <v>40887</v>
      </c>
      <c r="BS227" s="1">
        <f t="shared" si="8"/>
        <v>2099</v>
      </c>
      <c r="BT227" s="1">
        <f t="shared" si="7"/>
        <v>3681</v>
      </c>
      <c r="BU227" s="1">
        <f t="shared" si="7"/>
        <v>11609</v>
      </c>
      <c r="BV227" s="1">
        <f t="shared" si="7"/>
        <v>8358</v>
      </c>
    </row>
    <row r="228" spans="1:74" x14ac:dyDescent="0.35">
      <c r="A228" s="61"/>
      <c r="B228" s="32" t="s">
        <v>272</v>
      </c>
      <c r="C228" s="1">
        <v>38384</v>
      </c>
      <c r="D228" s="1">
        <v>36637</v>
      </c>
      <c r="E228" s="1">
        <v>26611</v>
      </c>
      <c r="F228" s="1">
        <v>27316</v>
      </c>
      <c r="G228" s="1">
        <v>2344</v>
      </c>
      <c r="H228" s="1">
        <v>2211</v>
      </c>
      <c r="I228" s="1">
        <v>9562</v>
      </c>
      <c r="J228" s="1">
        <v>6977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55</v>
      </c>
      <c r="AB228" s="1">
        <v>99</v>
      </c>
      <c r="AC228" s="1">
        <v>31</v>
      </c>
      <c r="AD228" s="1">
        <v>47</v>
      </c>
      <c r="AE228" s="1">
        <v>0</v>
      </c>
      <c r="AF228" s="1">
        <v>0</v>
      </c>
      <c r="AG228" s="1">
        <v>24</v>
      </c>
      <c r="AH228" s="1">
        <v>52</v>
      </c>
      <c r="AI228" s="1">
        <v>12451</v>
      </c>
      <c r="AJ228" s="1">
        <v>7379</v>
      </c>
      <c r="AK228" s="1">
        <v>10510</v>
      </c>
      <c r="AL228" s="1">
        <v>6366</v>
      </c>
      <c r="AM228" s="1">
        <v>73</v>
      </c>
      <c r="AN228" s="1">
        <v>221</v>
      </c>
      <c r="AO228" s="1">
        <v>1720</v>
      </c>
      <c r="AP228" s="1">
        <v>940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f t="shared" si="8"/>
        <v>50890</v>
      </c>
      <c r="BP228" s="1">
        <f t="shared" si="8"/>
        <v>44115</v>
      </c>
      <c r="BQ228" s="1">
        <f t="shared" si="8"/>
        <v>37152</v>
      </c>
      <c r="BR228" s="1">
        <f t="shared" si="8"/>
        <v>33729</v>
      </c>
      <c r="BS228" s="1">
        <f t="shared" si="8"/>
        <v>2417</v>
      </c>
      <c r="BT228" s="1">
        <f t="shared" si="7"/>
        <v>2432</v>
      </c>
      <c r="BU228" s="1">
        <f t="shared" si="7"/>
        <v>11306</v>
      </c>
      <c r="BV228" s="1">
        <f t="shared" si="7"/>
        <v>7969</v>
      </c>
    </row>
    <row r="229" spans="1:74" x14ac:dyDescent="0.35">
      <c r="A229" s="61"/>
      <c r="B229" s="32" t="s">
        <v>273</v>
      </c>
      <c r="C229" s="1">
        <v>49928</v>
      </c>
      <c r="D229" s="1">
        <v>50376</v>
      </c>
      <c r="E229" s="1">
        <v>38200</v>
      </c>
      <c r="F229" s="1">
        <v>40444</v>
      </c>
      <c r="G229" s="1">
        <v>1965</v>
      </c>
      <c r="H229" s="1">
        <v>2092</v>
      </c>
      <c r="I229" s="1">
        <v>9636</v>
      </c>
      <c r="J229" s="1">
        <v>7967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>
        <v>188</v>
      </c>
      <c r="AB229" s="1">
        <v>126</v>
      </c>
      <c r="AC229" s="1">
        <v>102</v>
      </c>
      <c r="AD229" s="1">
        <v>95</v>
      </c>
      <c r="AE229" s="1">
        <v>0</v>
      </c>
      <c r="AF229" s="1">
        <v>8</v>
      </c>
      <c r="AG229" s="1">
        <v>78</v>
      </c>
      <c r="AH229" s="1">
        <v>31</v>
      </c>
      <c r="AI229" s="1">
        <v>10301</v>
      </c>
      <c r="AJ229" s="1">
        <v>4368</v>
      </c>
      <c r="AK229" s="1">
        <v>9111</v>
      </c>
      <c r="AL229" s="1">
        <v>3879</v>
      </c>
      <c r="AM229" s="1">
        <v>5</v>
      </c>
      <c r="AN229" s="1">
        <v>29</v>
      </c>
      <c r="AO229" s="1">
        <v>1161</v>
      </c>
      <c r="AP229" s="1">
        <v>484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f t="shared" si="8"/>
        <v>60417</v>
      </c>
      <c r="BP229" s="1">
        <f t="shared" si="8"/>
        <v>54870</v>
      </c>
      <c r="BQ229" s="1">
        <f t="shared" si="8"/>
        <v>47413</v>
      </c>
      <c r="BR229" s="1">
        <f t="shared" si="8"/>
        <v>44418</v>
      </c>
      <c r="BS229" s="1">
        <f t="shared" si="8"/>
        <v>1970</v>
      </c>
      <c r="BT229" s="1">
        <f t="shared" si="7"/>
        <v>2129</v>
      </c>
      <c r="BU229" s="1">
        <f t="shared" si="7"/>
        <v>10875</v>
      </c>
      <c r="BV229" s="1">
        <f t="shared" si="7"/>
        <v>8482</v>
      </c>
    </row>
    <row r="230" spans="1:74" x14ac:dyDescent="0.35">
      <c r="A230" s="61"/>
      <c r="B230" s="32" t="s">
        <v>274</v>
      </c>
      <c r="C230" s="1">
        <v>57394</v>
      </c>
      <c r="D230" s="1">
        <v>45970</v>
      </c>
      <c r="E230" s="1">
        <v>43052</v>
      </c>
      <c r="F230" s="1">
        <v>36711</v>
      </c>
      <c r="G230" s="1">
        <v>1277</v>
      </c>
      <c r="H230" s="1">
        <v>2564</v>
      </c>
      <c r="I230" s="1">
        <v>11778</v>
      </c>
      <c r="J230" s="1">
        <v>7982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447</v>
      </c>
      <c r="AB230" s="1">
        <v>139</v>
      </c>
      <c r="AC230" s="1">
        <v>170</v>
      </c>
      <c r="AD230" s="1">
        <v>98</v>
      </c>
      <c r="AE230" s="1">
        <v>0</v>
      </c>
      <c r="AF230" s="1">
        <v>6</v>
      </c>
      <c r="AG230" s="1">
        <v>271</v>
      </c>
      <c r="AH230" s="1">
        <v>41</v>
      </c>
      <c r="AI230" s="1">
        <v>12508</v>
      </c>
      <c r="AJ230" s="1">
        <v>4772</v>
      </c>
      <c r="AK230" s="1">
        <v>10356</v>
      </c>
      <c r="AL230" s="1">
        <v>3974</v>
      </c>
      <c r="AM230" s="1">
        <v>81</v>
      </c>
      <c r="AN230" s="1">
        <v>85</v>
      </c>
      <c r="AO230" s="1">
        <v>2067</v>
      </c>
      <c r="AP230" s="1">
        <v>717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1">
        <v>0</v>
      </c>
      <c r="BJ230" s="1">
        <v>0</v>
      </c>
      <c r="BK230" s="1">
        <v>0</v>
      </c>
      <c r="BL230" s="1">
        <v>0</v>
      </c>
      <c r="BM230" s="1">
        <v>0</v>
      </c>
      <c r="BN230" s="1">
        <v>0</v>
      </c>
      <c r="BO230" s="1">
        <f t="shared" si="8"/>
        <v>70349</v>
      </c>
      <c r="BP230" s="1">
        <f t="shared" si="8"/>
        <v>50881</v>
      </c>
      <c r="BQ230" s="1">
        <f t="shared" si="8"/>
        <v>53578</v>
      </c>
      <c r="BR230" s="1">
        <f t="shared" si="8"/>
        <v>40783</v>
      </c>
      <c r="BS230" s="1">
        <f t="shared" si="8"/>
        <v>1358</v>
      </c>
      <c r="BT230" s="1">
        <f t="shared" si="7"/>
        <v>2655</v>
      </c>
      <c r="BU230" s="1">
        <f t="shared" si="7"/>
        <v>14116</v>
      </c>
      <c r="BV230" s="1">
        <f t="shared" si="7"/>
        <v>8740</v>
      </c>
    </row>
    <row r="231" spans="1:74" x14ac:dyDescent="0.35">
      <c r="A231" s="61"/>
      <c r="B231" s="32" t="s">
        <v>275</v>
      </c>
      <c r="C231" s="1">
        <v>33834</v>
      </c>
      <c r="D231" s="1">
        <v>24766</v>
      </c>
      <c r="E231" s="1">
        <v>24712</v>
      </c>
      <c r="F231" s="1">
        <v>19332</v>
      </c>
      <c r="G231" s="1">
        <v>856</v>
      </c>
      <c r="H231" s="1">
        <v>1263</v>
      </c>
      <c r="I231" s="1">
        <v>7859</v>
      </c>
      <c r="J231" s="1">
        <v>4578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219</v>
      </c>
      <c r="AB231" s="1">
        <v>259</v>
      </c>
      <c r="AC231" s="1">
        <v>110</v>
      </c>
      <c r="AD231" s="1">
        <v>174</v>
      </c>
      <c r="AE231" s="1">
        <v>0</v>
      </c>
      <c r="AF231" s="1">
        <v>10</v>
      </c>
      <c r="AG231" s="1">
        <v>99</v>
      </c>
      <c r="AH231" s="1">
        <v>85</v>
      </c>
      <c r="AI231" s="1">
        <v>7582</v>
      </c>
      <c r="AJ231" s="1">
        <v>2415</v>
      </c>
      <c r="AK231" s="1">
        <v>5782</v>
      </c>
      <c r="AL231" s="1">
        <v>1924</v>
      </c>
      <c r="AM231" s="1">
        <v>41</v>
      </c>
      <c r="AN231" s="1">
        <v>42</v>
      </c>
      <c r="AO231" s="1">
        <v>1758</v>
      </c>
      <c r="AP231" s="1">
        <v>450</v>
      </c>
      <c r="AQ231" s="1"/>
      <c r="AR231" s="1"/>
      <c r="AS231" s="1"/>
      <c r="AT231" s="1"/>
      <c r="AU231" s="1"/>
      <c r="AV231" s="1"/>
      <c r="AW231" s="1"/>
      <c r="AX231" s="1"/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1">
        <v>0</v>
      </c>
      <c r="BJ231" s="1">
        <v>0</v>
      </c>
      <c r="BK231" s="1">
        <v>0</v>
      </c>
      <c r="BL231" s="1">
        <v>0</v>
      </c>
      <c r="BM231" s="1">
        <v>0</v>
      </c>
      <c r="BN231" s="1">
        <v>0</v>
      </c>
      <c r="BO231" s="1">
        <f t="shared" si="8"/>
        <v>41635</v>
      </c>
      <c r="BP231" s="1">
        <f t="shared" si="8"/>
        <v>27440</v>
      </c>
      <c r="BQ231" s="1">
        <f t="shared" si="8"/>
        <v>30604</v>
      </c>
      <c r="BR231" s="1">
        <f t="shared" si="8"/>
        <v>21430</v>
      </c>
      <c r="BS231" s="1">
        <f t="shared" si="8"/>
        <v>897</v>
      </c>
      <c r="BT231" s="1">
        <f t="shared" si="7"/>
        <v>1315</v>
      </c>
      <c r="BU231" s="1">
        <f t="shared" si="7"/>
        <v>9716</v>
      </c>
      <c r="BV231" s="1">
        <f t="shared" si="7"/>
        <v>5113</v>
      </c>
    </row>
    <row r="232" spans="1:74" x14ac:dyDescent="0.35">
      <c r="A232" s="60" t="s">
        <v>19</v>
      </c>
      <c r="B232" s="32" t="s">
        <v>276</v>
      </c>
      <c r="C232" s="1">
        <v>3476</v>
      </c>
      <c r="D232" s="1">
        <v>71</v>
      </c>
      <c r="E232" s="1">
        <v>1905</v>
      </c>
      <c r="F232" s="1">
        <v>30</v>
      </c>
      <c r="G232" s="1">
        <v>0</v>
      </c>
      <c r="H232" s="1">
        <v>23</v>
      </c>
      <c r="I232" s="1">
        <v>1548</v>
      </c>
      <c r="J232" s="1">
        <v>41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/>
      <c r="T232" s="1"/>
      <c r="U232" s="1"/>
      <c r="V232" s="1"/>
      <c r="W232" s="1"/>
      <c r="X232" s="1"/>
      <c r="Y232" s="1"/>
      <c r="Z232" s="1"/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0</v>
      </c>
      <c r="BO232" s="1">
        <f t="shared" si="8"/>
        <v>3476</v>
      </c>
      <c r="BP232" s="1">
        <f t="shared" si="8"/>
        <v>71</v>
      </c>
      <c r="BQ232" s="1">
        <f t="shared" si="8"/>
        <v>1905</v>
      </c>
      <c r="BR232" s="1">
        <f t="shared" si="8"/>
        <v>30</v>
      </c>
      <c r="BS232" s="1">
        <f t="shared" si="8"/>
        <v>0</v>
      </c>
      <c r="BT232" s="1">
        <f t="shared" si="7"/>
        <v>23</v>
      </c>
      <c r="BU232" s="1">
        <f t="shared" si="7"/>
        <v>1548</v>
      </c>
      <c r="BV232" s="1">
        <f t="shared" si="7"/>
        <v>41</v>
      </c>
    </row>
    <row r="233" spans="1:74" x14ac:dyDescent="0.35">
      <c r="A233" s="61"/>
      <c r="B233" s="32" t="s">
        <v>277</v>
      </c>
      <c r="C233" s="1">
        <v>4038</v>
      </c>
      <c r="D233" s="1">
        <v>0</v>
      </c>
      <c r="E233" s="1">
        <v>3056</v>
      </c>
      <c r="F233" s="1">
        <v>0</v>
      </c>
      <c r="G233" s="1">
        <v>0</v>
      </c>
      <c r="H233" s="1">
        <v>0</v>
      </c>
      <c r="I233" s="1">
        <v>982</v>
      </c>
      <c r="J233" s="1">
        <v>0</v>
      </c>
      <c r="K233" s="1">
        <v>217</v>
      </c>
      <c r="L233" s="1">
        <v>0</v>
      </c>
      <c r="M233" s="1">
        <v>195</v>
      </c>
      <c r="N233" s="1">
        <v>0</v>
      </c>
      <c r="O233" s="1">
        <v>0</v>
      </c>
      <c r="P233" s="1">
        <v>0</v>
      </c>
      <c r="Q233" s="1">
        <v>22</v>
      </c>
      <c r="R233" s="1">
        <v>0</v>
      </c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>
        <v>0</v>
      </c>
      <c r="BH233" s="1">
        <v>0</v>
      </c>
      <c r="BI233" s="1">
        <v>0</v>
      </c>
      <c r="BJ233" s="1">
        <v>0</v>
      </c>
      <c r="BK233" s="1">
        <v>0</v>
      </c>
      <c r="BL233" s="1">
        <v>0</v>
      </c>
      <c r="BM233" s="1">
        <v>0</v>
      </c>
      <c r="BN233" s="1">
        <v>0</v>
      </c>
      <c r="BO233" s="1">
        <f t="shared" si="8"/>
        <v>4255</v>
      </c>
      <c r="BP233" s="1">
        <f t="shared" si="8"/>
        <v>0</v>
      </c>
      <c r="BQ233" s="1">
        <f t="shared" si="8"/>
        <v>3251</v>
      </c>
      <c r="BR233" s="1">
        <f t="shared" si="8"/>
        <v>0</v>
      </c>
      <c r="BS233" s="1">
        <f t="shared" si="8"/>
        <v>0</v>
      </c>
      <c r="BT233" s="1">
        <f t="shared" si="7"/>
        <v>0</v>
      </c>
      <c r="BU233" s="1">
        <f t="shared" si="7"/>
        <v>1004</v>
      </c>
      <c r="BV233" s="1">
        <f t="shared" si="7"/>
        <v>0</v>
      </c>
    </row>
    <row r="234" spans="1:74" x14ac:dyDescent="0.35">
      <c r="A234" s="61"/>
      <c r="B234" s="32" t="s">
        <v>278</v>
      </c>
      <c r="C234" s="1">
        <v>22760</v>
      </c>
      <c r="D234" s="1">
        <v>94</v>
      </c>
      <c r="E234" s="1">
        <v>15449</v>
      </c>
      <c r="F234" s="1">
        <v>94</v>
      </c>
      <c r="G234" s="1">
        <v>0</v>
      </c>
      <c r="H234" s="1">
        <v>496</v>
      </c>
      <c r="I234" s="1">
        <v>6815</v>
      </c>
      <c r="J234" s="1">
        <v>0</v>
      </c>
      <c r="K234" s="1">
        <v>277</v>
      </c>
      <c r="L234" s="1">
        <v>0</v>
      </c>
      <c r="M234" s="1">
        <v>132</v>
      </c>
      <c r="N234" s="1">
        <v>0</v>
      </c>
      <c r="O234" s="1">
        <v>0</v>
      </c>
      <c r="P234" s="1">
        <v>0</v>
      </c>
      <c r="Q234" s="1">
        <v>145</v>
      </c>
      <c r="R234" s="1">
        <v>0</v>
      </c>
      <c r="S234" s="1">
        <v>44</v>
      </c>
      <c r="T234" s="1">
        <v>0</v>
      </c>
      <c r="U234" s="1">
        <v>44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>
        <v>0</v>
      </c>
      <c r="BH234" s="1">
        <v>0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f t="shared" si="8"/>
        <v>23081</v>
      </c>
      <c r="BP234" s="1">
        <f t="shared" si="8"/>
        <v>94</v>
      </c>
      <c r="BQ234" s="1">
        <f t="shared" si="8"/>
        <v>15625</v>
      </c>
      <c r="BR234" s="1">
        <f t="shared" si="8"/>
        <v>94</v>
      </c>
      <c r="BS234" s="1">
        <f t="shared" si="8"/>
        <v>0</v>
      </c>
      <c r="BT234" s="1">
        <f t="shared" si="7"/>
        <v>496</v>
      </c>
      <c r="BU234" s="1">
        <f t="shared" si="7"/>
        <v>6960</v>
      </c>
      <c r="BV234" s="1">
        <f t="shared" si="7"/>
        <v>0</v>
      </c>
    </row>
    <row r="235" spans="1:74" x14ac:dyDescent="0.35">
      <c r="A235" s="61"/>
      <c r="B235" s="32" t="s">
        <v>279</v>
      </c>
      <c r="C235" s="1">
        <v>24903</v>
      </c>
      <c r="D235" s="1">
        <v>23914</v>
      </c>
      <c r="E235" s="1">
        <v>16617</v>
      </c>
      <c r="F235" s="1">
        <v>18256</v>
      </c>
      <c r="G235" s="1">
        <v>603</v>
      </c>
      <c r="H235" s="1">
        <v>841</v>
      </c>
      <c r="I235" s="1">
        <v>7445</v>
      </c>
      <c r="J235" s="1">
        <v>5055</v>
      </c>
      <c r="K235" s="1">
        <v>112</v>
      </c>
      <c r="L235" s="1">
        <v>98</v>
      </c>
      <c r="M235" s="1">
        <v>69</v>
      </c>
      <c r="N235" s="1">
        <v>75</v>
      </c>
      <c r="O235" s="1">
        <v>0</v>
      </c>
      <c r="P235" s="1">
        <v>0</v>
      </c>
      <c r="Q235" s="1">
        <v>43</v>
      </c>
      <c r="R235" s="1">
        <v>23</v>
      </c>
      <c r="S235" s="1">
        <v>22</v>
      </c>
      <c r="T235" s="1">
        <v>47</v>
      </c>
      <c r="U235" s="1">
        <v>22</v>
      </c>
      <c r="V235" s="1">
        <v>47</v>
      </c>
      <c r="W235" s="1">
        <v>0</v>
      </c>
      <c r="X235" s="1">
        <v>0</v>
      </c>
      <c r="Y235" s="1">
        <v>0</v>
      </c>
      <c r="Z235" s="1">
        <v>0</v>
      </c>
      <c r="AA235" s="1"/>
      <c r="AB235" s="1"/>
      <c r="AC235" s="1"/>
      <c r="AD235" s="1"/>
      <c r="AE235" s="1"/>
      <c r="AF235" s="1"/>
      <c r="AG235" s="1"/>
      <c r="AH235" s="1"/>
      <c r="AI235" s="1">
        <v>1406</v>
      </c>
      <c r="AJ235" s="1">
        <v>1232</v>
      </c>
      <c r="AK235" s="1">
        <v>1027</v>
      </c>
      <c r="AL235" s="1">
        <v>985</v>
      </c>
      <c r="AM235" s="1">
        <v>19</v>
      </c>
      <c r="AN235" s="1">
        <v>16</v>
      </c>
      <c r="AO235" s="1">
        <v>363</v>
      </c>
      <c r="AP235" s="1">
        <v>228</v>
      </c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f t="shared" si="8"/>
        <v>26443</v>
      </c>
      <c r="BP235" s="1">
        <f t="shared" si="8"/>
        <v>25291</v>
      </c>
      <c r="BQ235" s="1">
        <f t="shared" si="8"/>
        <v>17735</v>
      </c>
      <c r="BR235" s="1">
        <f t="shared" si="8"/>
        <v>19363</v>
      </c>
      <c r="BS235" s="1">
        <f t="shared" si="8"/>
        <v>622</v>
      </c>
      <c r="BT235" s="1">
        <f t="shared" si="7"/>
        <v>857</v>
      </c>
      <c r="BU235" s="1">
        <f t="shared" si="7"/>
        <v>7851</v>
      </c>
      <c r="BV235" s="1">
        <f t="shared" si="7"/>
        <v>5306</v>
      </c>
    </row>
    <row r="236" spans="1:74" x14ac:dyDescent="0.35">
      <c r="A236" s="61"/>
      <c r="B236" s="32" t="s">
        <v>280</v>
      </c>
      <c r="C236" s="1">
        <v>4897</v>
      </c>
      <c r="D236" s="1">
        <v>3943</v>
      </c>
      <c r="E236" s="1">
        <v>3267</v>
      </c>
      <c r="F236" s="1">
        <v>2928</v>
      </c>
      <c r="G236" s="1">
        <v>25</v>
      </c>
      <c r="H236" s="1">
        <v>72</v>
      </c>
      <c r="I236" s="1">
        <v>1558</v>
      </c>
      <c r="J236" s="1">
        <v>990</v>
      </c>
      <c r="K236" s="1">
        <v>170</v>
      </c>
      <c r="L236" s="1">
        <v>14</v>
      </c>
      <c r="M236" s="1">
        <v>78</v>
      </c>
      <c r="N236" s="1">
        <v>14</v>
      </c>
      <c r="O236" s="1">
        <v>0</v>
      </c>
      <c r="P236" s="1">
        <v>0</v>
      </c>
      <c r="Q236" s="1">
        <v>92</v>
      </c>
      <c r="R236" s="1">
        <v>0</v>
      </c>
      <c r="S236" s="1">
        <v>16</v>
      </c>
      <c r="T236" s="1">
        <v>7</v>
      </c>
      <c r="U236" s="1">
        <v>16</v>
      </c>
      <c r="V236" s="1">
        <v>7</v>
      </c>
      <c r="W236" s="1">
        <v>0</v>
      </c>
      <c r="X236" s="1">
        <v>0</v>
      </c>
      <c r="Y236" s="1">
        <v>0</v>
      </c>
      <c r="Z236" s="1">
        <v>0</v>
      </c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>
        <v>0</v>
      </c>
      <c r="BH236" s="1">
        <v>0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f t="shared" ref="BO236:BV269" si="9">BG236+AY236+AQ236+AI236+AA236+S236+K236+C236</f>
        <v>5083</v>
      </c>
      <c r="BP236" s="1">
        <f t="shared" si="9"/>
        <v>3964</v>
      </c>
      <c r="BQ236" s="1">
        <f t="shared" si="9"/>
        <v>3361</v>
      </c>
      <c r="BR236" s="1">
        <f t="shared" si="9"/>
        <v>2949</v>
      </c>
      <c r="BS236" s="1">
        <f t="shared" si="9"/>
        <v>25</v>
      </c>
      <c r="BT236" s="1">
        <f t="shared" si="7"/>
        <v>72</v>
      </c>
      <c r="BU236" s="1">
        <f t="shared" si="7"/>
        <v>1650</v>
      </c>
      <c r="BV236" s="1">
        <f t="shared" si="7"/>
        <v>990</v>
      </c>
    </row>
    <row r="237" spans="1:74" x14ac:dyDescent="0.35">
      <c r="A237" s="61"/>
      <c r="B237" s="32" t="s">
        <v>281</v>
      </c>
      <c r="C237" s="1">
        <v>2994</v>
      </c>
      <c r="D237" s="1">
        <v>2366</v>
      </c>
      <c r="E237" s="1">
        <v>2114</v>
      </c>
      <c r="F237" s="1">
        <v>1612</v>
      </c>
      <c r="G237" s="1">
        <v>24</v>
      </c>
      <c r="H237" s="1">
        <v>119</v>
      </c>
      <c r="I237" s="1">
        <v>761</v>
      </c>
      <c r="J237" s="1">
        <v>730</v>
      </c>
      <c r="K237" s="1">
        <v>71</v>
      </c>
      <c r="L237" s="1">
        <v>69</v>
      </c>
      <c r="M237" s="1">
        <v>37</v>
      </c>
      <c r="N237" s="1">
        <v>43</v>
      </c>
      <c r="O237" s="1">
        <v>0</v>
      </c>
      <c r="P237" s="1">
        <v>0</v>
      </c>
      <c r="Q237" s="1">
        <v>34</v>
      </c>
      <c r="R237" s="1">
        <v>26</v>
      </c>
      <c r="S237" s="1">
        <v>0</v>
      </c>
      <c r="T237" s="1">
        <v>32</v>
      </c>
      <c r="U237" s="1">
        <v>0</v>
      </c>
      <c r="V237" s="1">
        <v>32</v>
      </c>
      <c r="W237" s="1">
        <v>0</v>
      </c>
      <c r="X237" s="1">
        <v>0</v>
      </c>
      <c r="Y237" s="1">
        <v>0</v>
      </c>
      <c r="Z237" s="1">
        <v>0</v>
      </c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>
        <v>0</v>
      </c>
      <c r="BH237" s="1">
        <v>0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f t="shared" si="9"/>
        <v>3065</v>
      </c>
      <c r="BP237" s="1">
        <f t="shared" si="9"/>
        <v>2467</v>
      </c>
      <c r="BQ237" s="1">
        <f t="shared" si="9"/>
        <v>2151</v>
      </c>
      <c r="BR237" s="1">
        <f t="shared" si="9"/>
        <v>1687</v>
      </c>
      <c r="BS237" s="1">
        <f t="shared" si="9"/>
        <v>24</v>
      </c>
      <c r="BT237" s="1">
        <f t="shared" si="7"/>
        <v>119</v>
      </c>
      <c r="BU237" s="1">
        <f t="shared" si="7"/>
        <v>795</v>
      </c>
      <c r="BV237" s="1">
        <f t="shared" si="7"/>
        <v>756</v>
      </c>
    </row>
    <row r="238" spans="1:74" ht="39" x14ac:dyDescent="0.35">
      <c r="A238" s="61"/>
      <c r="B238" s="32" t="s">
        <v>282</v>
      </c>
      <c r="C238" s="1">
        <v>2626</v>
      </c>
      <c r="D238" s="1">
        <v>0</v>
      </c>
      <c r="E238" s="1">
        <v>1642</v>
      </c>
      <c r="F238" s="1">
        <v>0</v>
      </c>
      <c r="G238" s="1">
        <v>0</v>
      </c>
      <c r="H238" s="1">
        <v>98</v>
      </c>
      <c r="I238" s="1">
        <v>886</v>
      </c>
      <c r="J238" s="1">
        <v>0</v>
      </c>
      <c r="K238" s="1">
        <v>24</v>
      </c>
      <c r="L238" s="1">
        <v>0</v>
      </c>
      <c r="M238" s="1">
        <v>23</v>
      </c>
      <c r="N238" s="1">
        <v>0</v>
      </c>
      <c r="O238" s="1">
        <v>0</v>
      </c>
      <c r="P238" s="1">
        <v>0</v>
      </c>
      <c r="Q238" s="1">
        <v>1</v>
      </c>
      <c r="R238" s="1">
        <v>0</v>
      </c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>
        <v>0</v>
      </c>
      <c r="BH238" s="1">
        <v>0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f t="shared" si="9"/>
        <v>2650</v>
      </c>
      <c r="BP238" s="1">
        <f t="shared" si="9"/>
        <v>0</v>
      </c>
      <c r="BQ238" s="1">
        <f t="shared" si="9"/>
        <v>1665</v>
      </c>
      <c r="BR238" s="1">
        <f t="shared" si="9"/>
        <v>0</v>
      </c>
      <c r="BS238" s="1">
        <f t="shared" si="9"/>
        <v>0</v>
      </c>
      <c r="BT238" s="1">
        <f t="shared" si="7"/>
        <v>98</v>
      </c>
      <c r="BU238" s="1">
        <f t="shared" si="7"/>
        <v>887</v>
      </c>
      <c r="BV238" s="1">
        <f t="shared" si="7"/>
        <v>0</v>
      </c>
    </row>
    <row r="239" spans="1:74" x14ac:dyDescent="0.35">
      <c r="A239" s="61"/>
      <c r="B239" s="32" t="s">
        <v>283</v>
      </c>
      <c r="C239" s="1">
        <v>8463</v>
      </c>
      <c r="D239" s="1">
        <v>1014</v>
      </c>
      <c r="E239" s="1">
        <v>5412</v>
      </c>
      <c r="F239" s="1">
        <v>636</v>
      </c>
      <c r="G239" s="1">
        <v>25</v>
      </c>
      <c r="H239" s="1">
        <v>322</v>
      </c>
      <c r="I239" s="1">
        <v>2729</v>
      </c>
      <c r="J239" s="1">
        <v>353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10</v>
      </c>
      <c r="T239" s="1">
        <v>0</v>
      </c>
      <c r="U239" s="1">
        <v>10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>
        <v>321</v>
      </c>
      <c r="BH239" s="1">
        <v>0</v>
      </c>
      <c r="BI239" s="1">
        <v>235</v>
      </c>
      <c r="BJ239" s="1">
        <v>0</v>
      </c>
      <c r="BK239" s="1">
        <v>0</v>
      </c>
      <c r="BL239" s="1">
        <v>0</v>
      </c>
      <c r="BM239" s="1">
        <v>86</v>
      </c>
      <c r="BN239" s="1">
        <v>0</v>
      </c>
      <c r="BO239" s="1">
        <f t="shared" si="9"/>
        <v>8794</v>
      </c>
      <c r="BP239" s="1">
        <f t="shared" si="9"/>
        <v>1014</v>
      </c>
      <c r="BQ239" s="1">
        <f t="shared" si="9"/>
        <v>5657</v>
      </c>
      <c r="BR239" s="1">
        <f t="shared" si="9"/>
        <v>636</v>
      </c>
      <c r="BS239" s="1">
        <f t="shared" si="9"/>
        <v>25</v>
      </c>
      <c r="BT239" s="1">
        <f t="shared" si="7"/>
        <v>322</v>
      </c>
      <c r="BU239" s="1">
        <f t="shared" si="7"/>
        <v>2815</v>
      </c>
      <c r="BV239" s="1">
        <f t="shared" si="7"/>
        <v>353</v>
      </c>
    </row>
    <row r="240" spans="1:74" x14ac:dyDescent="0.35">
      <c r="A240" s="61"/>
      <c r="B240" s="32" t="s">
        <v>284</v>
      </c>
      <c r="C240" s="1">
        <v>3454</v>
      </c>
      <c r="D240" s="1">
        <v>167</v>
      </c>
      <c r="E240" s="1">
        <v>1958</v>
      </c>
      <c r="F240" s="1">
        <v>146</v>
      </c>
      <c r="G240" s="1">
        <v>0</v>
      </c>
      <c r="H240" s="1">
        <v>13</v>
      </c>
      <c r="I240" s="1">
        <v>1483</v>
      </c>
      <c r="J240" s="1">
        <v>21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>
        <v>201</v>
      </c>
      <c r="BH240" s="1">
        <v>0</v>
      </c>
      <c r="BI240" s="1">
        <v>158</v>
      </c>
      <c r="BJ240" s="1">
        <v>0</v>
      </c>
      <c r="BK240" s="1">
        <v>0</v>
      </c>
      <c r="BL240" s="1">
        <v>0</v>
      </c>
      <c r="BM240" s="1">
        <v>43</v>
      </c>
      <c r="BN240" s="1">
        <v>0</v>
      </c>
      <c r="BO240" s="1">
        <f t="shared" si="9"/>
        <v>3655</v>
      </c>
      <c r="BP240" s="1">
        <f t="shared" si="9"/>
        <v>167</v>
      </c>
      <c r="BQ240" s="1">
        <f t="shared" si="9"/>
        <v>2116</v>
      </c>
      <c r="BR240" s="1">
        <f t="shared" si="9"/>
        <v>146</v>
      </c>
      <c r="BS240" s="1">
        <f t="shared" si="9"/>
        <v>0</v>
      </c>
      <c r="BT240" s="1">
        <f t="shared" si="9"/>
        <v>13</v>
      </c>
      <c r="BU240" s="1">
        <f t="shared" si="9"/>
        <v>1526</v>
      </c>
      <c r="BV240" s="1">
        <f t="shared" si="9"/>
        <v>21</v>
      </c>
    </row>
    <row r="241" spans="1:74" x14ac:dyDescent="0.35">
      <c r="A241" s="61"/>
      <c r="B241" s="32" t="s">
        <v>285</v>
      </c>
      <c r="C241" s="1">
        <v>4202</v>
      </c>
      <c r="D241" s="1">
        <v>250</v>
      </c>
      <c r="E241" s="1">
        <v>3630</v>
      </c>
      <c r="F241" s="1">
        <v>216</v>
      </c>
      <c r="G241" s="1">
        <v>0</v>
      </c>
      <c r="H241" s="1">
        <v>163</v>
      </c>
      <c r="I241" s="1">
        <v>409</v>
      </c>
      <c r="J241" s="1">
        <v>34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>
        <v>88</v>
      </c>
      <c r="AJ241" s="1">
        <v>0</v>
      </c>
      <c r="AK241" s="1">
        <v>51</v>
      </c>
      <c r="AL241" s="1">
        <v>0</v>
      </c>
      <c r="AM241" s="1">
        <v>0</v>
      </c>
      <c r="AN241" s="1">
        <v>10</v>
      </c>
      <c r="AO241" s="1">
        <v>27</v>
      </c>
      <c r="AP241" s="1">
        <v>0</v>
      </c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>
        <v>0</v>
      </c>
      <c r="BH241" s="1">
        <v>0</v>
      </c>
      <c r="BI241" s="1">
        <v>0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f t="shared" si="9"/>
        <v>4290</v>
      </c>
      <c r="BP241" s="1">
        <f t="shared" si="9"/>
        <v>250</v>
      </c>
      <c r="BQ241" s="1">
        <f t="shared" si="9"/>
        <v>3681</v>
      </c>
      <c r="BR241" s="1">
        <f t="shared" si="9"/>
        <v>216</v>
      </c>
      <c r="BS241" s="1">
        <f t="shared" si="9"/>
        <v>0</v>
      </c>
      <c r="BT241" s="1">
        <f t="shared" si="9"/>
        <v>173</v>
      </c>
      <c r="BU241" s="1">
        <f t="shared" si="9"/>
        <v>436</v>
      </c>
      <c r="BV241" s="1">
        <f t="shared" si="9"/>
        <v>34</v>
      </c>
    </row>
    <row r="242" spans="1:74" x14ac:dyDescent="0.35">
      <c r="A242" s="61"/>
      <c r="B242" s="32" t="s">
        <v>19</v>
      </c>
      <c r="C242" s="1">
        <v>61238</v>
      </c>
      <c r="D242" s="1">
        <v>48079</v>
      </c>
      <c r="E242" s="1">
        <v>39363</v>
      </c>
      <c r="F242" s="1">
        <v>32384</v>
      </c>
      <c r="G242" s="1">
        <v>954</v>
      </c>
      <c r="H242" s="1">
        <v>1867</v>
      </c>
      <c r="I242" s="1">
        <v>20008</v>
      </c>
      <c r="J242" s="1">
        <v>14741</v>
      </c>
      <c r="K242" s="1">
        <v>1710</v>
      </c>
      <c r="L242" s="1">
        <v>1121</v>
      </c>
      <c r="M242" s="1">
        <v>1053</v>
      </c>
      <c r="N242" s="1">
        <v>837</v>
      </c>
      <c r="O242" s="1">
        <v>0</v>
      </c>
      <c r="P242" s="1">
        <v>164</v>
      </c>
      <c r="Q242" s="1">
        <v>493</v>
      </c>
      <c r="R242" s="1">
        <v>284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271</v>
      </c>
      <c r="AB242" s="1">
        <v>3</v>
      </c>
      <c r="AC242" s="1">
        <v>90</v>
      </c>
      <c r="AD242" s="1">
        <v>2</v>
      </c>
      <c r="AE242" s="1">
        <v>0</v>
      </c>
      <c r="AF242" s="1">
        <v>3</v>
      </c>
      <c r="AG242" s="1">
        <v>178</v>
      </c>
      <c r="AH242" s="1">
        <v>1</v>
      </c>
      <c r="AI242" s="1">
        <v>7767</v>
      </c>
      <c r="AJ242" s="1">
        <v>3210</v>
      </c>
      <c r="AK242" s="1">
        <v>6207</v>
      </c>
      <c r="AL242" s="1">
        <v>2546</v>
      </c>
      <c r="AM242" s="1">
        <v>7</v>
      </c>
      <c r="AN242" s="1">
        <v>86</v>
      </c>
      <c r="AO242" s="1">
        <v>1474</v>
      </c>
      <c r="AP242" s="1">
        <v>657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250</v>
      </c>
      <c r="BH242" s="1">
        <v>676</v>
      </c>
      <c r="BI242" s="1">
        <v>228</v>
      </c>
      <c r="BJ242" s="1">
        <v>643</v>
      </c>
      <c r="BK242" s="1">
        <v>3</v>
      </c>
      <c r="BL242" s="1">
        <v>4</v>
      </c>
      <c r="BM242" s="1">
        <v>19</v>
      </c>
      <c r="BN242" s="1">
        <v>29</v>
      </c>
      <c r="BO242" s="1">
        <f t="shared" si="9"/>
        <v>71236</v>
      </c>
      <c r="BP242" s="1">
        <f t="shared" si="9"/>
        <v>53089</v>
      </c>
      <c r="BQ242" s="1">
        <f t="shared" si="9"/>
        <v>46941</v>
      </c>
      <c r="BR242" s="1">
        <f t="shared" si="9"/>
        <v>36412</v>
      </c>
      <c r="BS242" s="1">
        <f t="shared" si="9"/>
        <v>964</v>
      </c>
      <c r="BT242" s="1">
        <f t="shared" si="9"/>
        <v>2124</v>
      </c>
      <c r="BU242" s="1">
        <f t="shared" si="9"/>
        <v>22172</v>
      </c>
      <c r="BV242" s="1">
        <f t="shared" si="9"/>
        <v>15712</v>
      </c>
    </row>
    <row r="243" spans="1:74" x14ac:dyDescent="0.35">
      <c r="A243" s="61"/>
      <c r="B243" s="32" t="s">
        <v>286</v>
      </c>
      <c r="C243" s="1">
        <v>22629</v>
      </c>
      <c r="D243" s="1">
        <v>6362</v>
      </c>
      <c r="E243" s="1">
        <v>14167</v>
      </c>
      <c r="F243" s="1">
        <v>4794</v>
      </c>
      <c r="G243" s="1">
        <v>98</v>
      </c>
      <c r="H243" s="1">
        <v>799</v>
      </c>
      <c r="I243" s="1">
        <v>7663</v>
      </c>
      <c r="J243" s="1">
        <v>1470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29</v>
      </c>
      <c r="T243" s="1">
        <v>0</v>
      </c>
      <c r="U243" s="1">
        <v>29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/>
      <c r="AB243" s="1"/>
      <c r="AC243" s="1"/>
      <c r="AD243" s="1"/>
      <c r="AE243" s="1"/>
      <c r="AF243" s="1"/>
      <c r="AG243" s="1"/>
      <c r="AH243" s="1"/>
      <c r="AI243" s="1">
        <v>220</v>
      </c>
      <c r="AJ243" s="1">
        <v>0</v>
      </c>
      <c r="AK243" s="1">
        <v>199</v>
      </c>
      <c r="AL243" s="1">
        <v>0</v>
      </c>
      <c r="AM243" s="1">
        <v>0</v>
      </c>
      <c r="AN243" s="1">
        <v>15</v>
      </c>
      <c r="AO243" s="1">
        <v>6</v>
      </c>
      <c r="AP243" s="1">
        <v>0</v>
      </c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>
        <v>406</v>
      </c>
      <c r="BH243" s="1">
        <v>1093</v>
      </c>
      <c r="BI243" s="1">
        <v>376</v>
      </c>
      <c r="BJ243" s="1">
        <v>1040</v>
      </c>
      <c r="BK243" s="1">
        <v>6</v>
      </c>
      <c r="BL243" s="1">
        <v>4</v>
      </c>
      <c r="BM243" s="1">
        <v>24</v>
      </c>
      <c r="BN243" s="1">
        <v>49</v>
      </c>
      <c r="BO243" s="1">
        <f t="shared" si="9"/>
        <v>23284</v>
      </c>
      <c r="BP243" s="1">
        <f t="shared" si="9"/>
        <v>7455</v>
      </c>
      <c r="BQ243" s="1">
        <f t="shared" si="9"/>
        <v>14771</v>
      </c>
      <c r="BR243" s="1">
        <f t="shared" si="9"/>
        <v>5834</v>
      </c>
      <c r="BS243" s="1">
        <f t="shared" si="9"/>
        <v>104</v>
      </c>
      <c r="BT243" s="1">
        <f t="shared" si="9"/>
        <v>818</v>
      </c>
      <c r="BU243" s="1">
        <f t="shared" si="9"/>
        <v>7693</v>
      </c>
      <c r="BV243" s="1">
        <f t="shared" si="9"/>
        <v>1519</v>
      </c>
    </row>
    <row r="244" spans="1:74" x14ac:dyDescent="0.35">
      <c r="A244" s="61"/>
      <c r="B244" s="32" t="s">
        <v>287</v>
      </c>
      <c r="C244" s="1">
        <v>4457</v>
      </c>
      <c r="D244" s="1">
        <v>0</v>
      </c>
      <c r="E244" s="1">
        <v>3465</v>
      </c>
      <c r="F244" s="1">
        <v>0</v>
      </c>
      <c r="G244" s="1">
        <v>0</v>
      </c>
      <c r="H244" s="1">
        <v>88</v>
      </c>
      <c r="I244" s="1">
        <v>904</v>
      </c>
      <c r="J244" s="1">
        <v>0</v>
      </c>
      <c r="K244" s="1">
        <v>70</v>
      </c>
      <c r="L244" s="1">
        <v>0</v>
      </c>
      <c r="M244" s="1">
        <v>70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f t="shared" si="9"/>
        <v>4527</v>
      </c>
      <c r="BP244" s="1">
        <f t="shared" si="9"/>
        <v>0</v>
      </c>
      <c r="BQ244" s="1">
        <f t="shared" si="9"/>
        <v>3535</v>
      </c>
      <c r="BR244" s="1">
        <f t="shared" si="9"/>
        <v>0</v>
      </c>
      <c r="BS244" s="1">
        <f t="shared" si="9"/>
        <v>0</v>
      </c>
      <c r="BT244" s="1">
        <f t="shared" si="9"/>
        <v>88</v>
      </c>
      <c r="BU244" s="1">
        <f t="shared" si="9"/>
        <v>904</v>
      </c>
      <c r="BV244" s="1">
        <f t="shared" si="9"/>
        <v>0</v>
      </c>
    </row>
    <row r="245" spans="1:74" x14ac:dyDescent="0.35">
      <c r="A245" s="61"/>
      <c r="B245" s="32" t="s">
        <v>288</v>
      </c>
      <c r="C245" s="1">
        <v>10679</v>
      </c>
      <c r="D245" s="1">
        <v>0</v>
      </c>
      <c r="E245" s="1">
        <v>8382</v>
      </c>
      <c r="F245" s="1">
        <v>0</v>
      </c>
      <c r="G245" s="1">
        <v>0</v>
      </c>
      <c r="H245" s="1">
        <v>293</v>
      </c>
      <c r="I245" s="1">
        <v>2004</v>
      </c>
      <c r="J245" s="1">
        <v>0</v>
      </c>
      <c r="K245" s="1">
        <v>219</v>
      </c>
      <c r="L245" s="1">
        <v>90</v>
      </c>
      <c r="M245" s="1">
        <v>213</v>
      </c>
      <c r="N245" s="1">
        <v>88</v>
      </c>
      <c r="O245" s="1">
        <v>0</v>
      </c>
      <c r="P245" s="1">
        <v>0</v>
      </c>
      <c r="Q245" s="1">
        <v>6</v>
      </c>
      <c r="R245" s="1">
        <v>2</v>
      </c>
      <c r="S245" s="1">
        <v>15</v>
      </c>
      <c r="T245" s="1">
        <v>0</v>
      </c>
      <c r="U245" s="1">
        <v>15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f t="shared" si="9"/>
        <v>10913</v>
      </c>
      <c r="BP245" s="1">
        <f t="shared" si="9"/>
        <v>90</v>
      </c>
      <c r="BQ245" s="1">
        <f t="shared" si="9"/>
        <v>8610</v>
      </c>
      <c r="BR245" s="1">
        <f t="shared" si="9"/>
        <v>88</v>
      </c>
      <c r="BS245" s="1">
        <f t="shared" si="9"/>
        <v>0</v>
      </c>
      <c r="BT245" s="1">
        <f t="shared" si="9"/>
        <v>293</v>
      </c>
      <c r="BU245" s="1">
        <f t="shared" si="9"/>
        <v>2010</v>
      </c>
      <c r="BV245" s="1">
        <f t="shared" si="9"/>
        <v>2</v>
      </c>
    </row>
    <row r="246" spans="1:74" x14ac:dyDescent="0.35">
      <c r="A246" s="61"/>
      <c r="B246" s="32" t="s">
        <v>289</v>
      </c>
      <c r="C246" s="1">
        <v>14626</v>
      </c>
      <c r="D246" s="1">
        <v>13163</v>
      </c>
      <c r="E246" s="1">
        <v>8894</v>
      </c>
      <c r="F246" s="1">
        <v>8819</v>
      </c>
      <c r="G246" s="1">
        <v>281</v>
      </c>
      <c r="H246" s="1">
        <v>402</v>
      </c>
      <c r="I246" s="1">
        <v>5330</v>
      </c>
      <c r="J246" s="1">
        <v>4063</v>
      </c>
      <c r="K246" s="1">
        <v>394</v>
      </c>
      <c r="L246" s="1">
        <v>311</v>
      </c>
      <c r="M246" s="1">
        <v>242</v>
      </c>
      <c r="N246" s="1">
        <v>238</v>
      </c>
      <c r="O246" s="1">
        <v>10</v>
      </c>
      <c r="P246" s="1">
        <v>28</v>
      </c>
      <c r="Q246" s="1">
        <v>124</v>
      </c>
      <c r="R246" s="1">
        <v>63</v>
      </c>
      <c r="S246" s="1">
        <v>0</v>
      </c>
      <c r="T246" s="1">
        <v>23</v>
      </c>
      <c r="U246" s="1">
        <v>0</v>
      </c>
      <c r="V246" s="1">
        <v>23</v>
      </c>
      <c r="W246" s="1">
        <v>0</v>
      </c>
      <c r="X246" s="1">
        <v>0</v>
      </c>
      <c r="Y246" s="1">
        <v>0</v>
      </c>
      <c r="Z246" s="1">
        <v>0</v>
      </c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f t="shared" si="9"/>
        <v>15020</v>
      </c>
      <c r="BP246" s="1">
        <f t="shared" si="9"/>
        <v>13497</v>
      </c>
      <c r="BQ246" s="1">
        <f t="shared" si="9"/>
        <v>9136</v>
      </c>
      <c r="BR246" s="1">
        <f t="shared" si="9"/>
        <v>9080</v>
      </c>
      <c r="BS246" s="1">
        <f t="shared" si="9"/>
        <v>291</v>
      </c>
      <c r="BT246" s="1">
        <f t="shared" si="9"/>
        <v>430</v>
      </c>
      <c r="BU246" s="1">
        <f t="shared" si="9"/>
        <v>5454</v>
      </c>
      <c r="BV246" s="1">
        <f t="shared" si="9"/>
        <v>4126</v>
      </c>
    </row>
    <row r="247" spans="1:74" x14ac:dyDescent="0.35">
      <c r="A247" s="61"/>
      <c r="B247" s="32" t="s">
        <v>68</v>
      </c>
      <c r="C247" s="1">
        <v>8781</v>
      </c>
      <c r="D247" s="1">
        <v>2903</v>
      </c>
      <c r="E247" s="1">
        <v>5979</v>
      </c>
      <c r="F247" s="1">
        <v>2053</v>
      </c>
      <c r="G247" s="1">
        <v>40</v>
      </c>
      <c r="H247" s="1">
        <v>209</v>
      </c>
      <c r="I247" s="1">
        <v>2593</v>
      </c>
      <c r="J247" s="1">
        <v>810</v>
      </c>
      <c r="K247" s="1">
        <v>577</v>
      </c>
      <c r="L247" s="1">
        <v>45</v>
      </c>
      <c r="M247" s="1">
        <v>429</v>
      </c>
      <c r="N247" s="1">
        <v>31</v>
      </c>
      <c r="O247" s="1">
        <v>0</v>
      </c>
      <c r="P247" s="1">
        <v>0</v>
      </c>
      <c r="Q247" s="1">
        <v>148</v>
      </c>
      <c r="R247" s="1">
        <v>14</v>
      </c>
      <c r="S247" s="1">
        <v>21</v>
      </c>
      <c r="T247" s="1">
        <v>16</v>
      </c>
      <c r="U247" s="1">
        <v>21</v>
      </c>
      <c r="V247" s="1">
        <v>16</v>
      </c>
      <c r="W247" s="1">
        <v>0</v>
      </c>
      <c r="X247" s="1">
        <v>0</v>
      </c>
      <c r="Y247" s="1">
        <v>0</v>
      </c>
      <c r="Z247" s="1">
        <v>0</v>
      </c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>
        <v>269</v>
      </c>
      <c r="BH247" s="1">
        <v>563</v>
      </c>
      <c r="BI247" s="1">
        <v>236</v>
      </c>
      <c r="BJ247" s="1">
        <v>407</v>
      </c>
      <c r="BK247" s="1">
        <v>0</v>
      </c>
      <c r="BL247" s="1">
        <v>0</v>
      </c>
      <c r="BM247" s="1">
        <v>33</v>
      </c>
      <c r="BN247" s="1">
        <v>156</v>
      </c>
      <c r="BO247" s="1">
        <f t="shared" si="9"/>
        <v>9648</v>
      </c>
      <c r="BP247" s="1">
        <f t="shared" si="9"/>
        <v>3527</v>
      </c>
      <c r="BQ247" s="1">
        <f t="shared" si="9"/>
        <v>6665</v>
      </c>
      <c r="BR247" s="1">
        <f t="shared" si="9"/>
        <v>2507</v>
      </c>
      <c r="BS247" s="1">
        <f t="shared" si="9"/>
        <v>40</v>
      </c>
      <c r="BT247" s="1">
        <f t="shared" si="9"/>
        <v>209</v>
      </c>
      <c r="BU247" s="1">
        <f t="shared" si="9"/>
        <v>2774</v>
      </c>
      <c r="BV247" s="1">
        <f t="shared" si="9"/>
        <v>980</v>
      </c>
    </row>
    <row r="248" spans="1:74" x14ac:dyDescent="0.35">
      <c r="A248" s="61"/>
      <c r="B248" s="32" t="s">
        <v>290</v>
      </c>
      <c r="C248" s="1">
        <v>12943</v>
      </c>
      <c r="D248" s="1">
        <v>9463</v>
      </c>
      <c r="E248" s="1">
        <v>8274</v>
      </c>
      <c r="F248" s="1">
        <v>6072</v>
      </c>
      <c r="G248" s="1">
        <v>169</v>
      </c>
      <c r="H248" s="1">
        <v>202</v>
      </c>
      <c r="I248" s="1">
        <v>4467</v>
      </c>
      <c r="J248" s="1">
        <v>3222</v>
      </c>
      <c r="K248" s="1">
        <v>115</v>
      </c>
      <c r="L248" s="1">
        <v>110</v>
      </c>
      <c r="M248" s="1">
        <v>51</v>
      </c>
      <c r="N248" s="1">
        <v>41</v>
      </c>
      <c r="O248" s="1">
        <v>0</v>
      </c>
      <c r="P248" s="1">
        <v>0</v>
      </c>
      <c r="Q248" s="1">
        <v>64</v>
      </c>
      <c r="R248" s="1">
        <v>69</v>
      </c>
      <c r="S248" s="1">
        <v>14</v>
      </c>
      <c r="T248" s="1">
        <v>13</v>
      </c>
      <c r="U248" s="1">
        <v>14</v>
      </c>
      <c r="V248" s="1">
        <v>13</v>
      </c>
      <c r="W248" s="1">
        <v>0</v>
      </c>
      <c r="X248" s="1">
        <v>0</v>
      </c>
      <c r="Y248" s="1">
        <v>0</v>
      </c>
      <c r="Z248" s="1">
        <v>0</v>
      </c>
      <c r="AA248" s="1"/>
      <c r="AB248" s="1"/>
      <c r="AC248" s="1"/>
      <c r="AD248" s="1"/>
      <c r="AE248" s="1"/>
      <c r="AF248" s="1"/>
      <c r="AG248" s="1"/>
      <c r="AH248" s="1"/>
      <c r="AI248" s="1">
        <v>170</v>
      </c>
      <c r="AJ248" s="1">
        <v>94</v>
      </c>
      <c r="AK248" s="1">
        <v>100</v>
      </c>
      <c r="AL248" s="1">
        <v>46</v>
      </c>
      <c r="AM248" s="1">
        <v>1</v>
      </c>
      <c r="AN248" s="1">
        <v>0</v>
      </c>
      <c r="AO248" s="1">
        <v>70</v>
      </c>
      <c r="AP248" s="1">
        <v>47</v>
      </c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>
        <v>0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f t="shared" si="9"/>
        <v>13242</v>
      </c>
      <c r="BP248" s="1">
        <f t="shared" si="9"/>
        <v>9680</v>
      </c>
      <c r="BQ248" s="1">
        <f t="shared" si="9"/>
        <v>8439</v>
      </c>
      <c r="BR248" s="1">
        <f t="shared" si="9"/>
        <v>6172</v>
      </c>
      <c r="BS248" s="1">
        <f t="shared" si="9"/>
        <v>170</v>
      </c>
      <c r="BT248" s="1">
        <f t="shared" si="9"/>
        <v>202</v>
      </c>
      <c r="BU248" s="1">
        <f t="shared" si="9"/>
        <v>4601</v>
      </c>
      <c r="BV248" s="1">
        <f t="shared" si="9"/>
        <v>3338</v>
      </c>
    </row>
    <row r="249" spans="1:74" x14ac:dyDescent="0.35">
      <c r="A249" s="61"/>
      <c r="B249" s="32" t="s">
        <v>291</v>
      </c>
      <c r="C249" s="1">
        <v>2000</v>
      </c>
      <c r="D249" s="1">
        <v>0</v>
      </c>
      <c r="E249" s="1">
        <v>1924</v>
      </c>
      <c r="F249" s="1">
        <v>0</v>
      </c>
      <c r="G249" s="1">
        <v>0</v>
      </c>
      <c r="H249" s="1">
        <v>76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>
        <v>0</v>
      </c>
      <c r="BH249" s="1">
        <v>0</v>
      </c>
      <c r="BI249" s="1">
        <v>0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f t="shared" si="9"/>
        <v>2000</v>
      </c>
      <c r="BP249" s="1">
        <f t="shared" si="9"/>
        <v>0</v>
      </c>
      <c r="BQ249" s="1">
        <f t="shared" si="9"/>
        <v>1924</v>
      </c>
      <c r="BR249" s="1">
        <f t="shared" si="9"/>
        <v>0</v>
      </c>
      <c r="BS249" s="1">
        <f t="shared" si="9"/>
        <v>0</v>
      </c>
      <c r="BT249" s="1">
        <f t="shared" si="9"/>
        <v>76</v>
      </c>
      <c r="BU249" s="1">
        <f t="shared" si="9"/>
        <v>0</v>
      </c>
      <c r="BV249" s="1">
        <f t="shared" si="9"/>
        <v>0</v>
      </c>
    </row>
    <row r="250" spans="1:74" x14ac:dyDescent="0.35">
      <c r="A250" s="61"/>
      <c r="B250" s="32" t="s">
        <v>292</v>
      </c>
      <c r="C250" s="1">
        <v>5262</v>
      </c>
      <c r="D250" s="1">
        <v>0</v>
      </c>
      <c r="E250" s="1">
        <v>3099</v>
      </c>
      <c r="F250" s="1">
        <v>0</v>
      </c>
      <c r="G250" s="1">
        <v>0</v>
      </c>
      <c r="H250" s="1">
        <v>180</v>
      </c>
      <c r="I250" s="1">
        <v>1983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>
        <v>0</v>
      </c>
      <c r="BH250" s="1">
        <v>0</v>
      </c>
      <c r="BI250" s="1">
        <v>0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f t="shared" si="9"/>
        <v>5262</v>
      </c>
      <c r="BP250" s="1">
        <f t="shared" si="9"/>
        <v>0</v>
      </c>
      <c r="BQ250" s="1">
        <f t="shared" si="9"/>
        <v>3099</v>
      </c>
      <c r="BR250" s="1">
        <f t="shared" si="9"/>
        <v>0</v>
      </c>
      <c r="BS250" s="1">
        <f t="shared" si="9"/>
        <v>0</v>
      </c>
      <c r="BT250" s="1">
        <f t="shared" si="9"/>
        <v>180</v>
      </c>
      <c r="BU250" s="1">
        <f t="shared" si="9"/>
        <v>1983</v>
      </c>
      <c r="BV250" s="1">
        <f t="shared" si="9"/>
        <v>0</v>
      </c>
    </row>
    <row r="251" spans="1:74" x14ac:dyDescent="0.35">
      <c r="A251" s="60" t="s">
        <v>20</v>
      </c>
      <c r="B251" s="32" t="s">
        <v>293</v>
      </c>
      <c r="C251" s="1">
        <v>8552</v>
      </c>
      <c r="D251" s="1">
        <v>1101</v>
      </c>
      <c r="E251" s="1">
        <v>7041</v>
      </c>
      <c r="F251" s="1">
        <v>702</v>
      </c>
      <c r="G251" s="1">
        <v>0</v>
      </c>
      <c r="H251" s="1">
        <v>2</v>
      </c>
      <c r="I251" s="1">
        <v>1509</v>
      </c>
      <c r="J251" s="1">
        <v>399</v>
      </c>
      <c r="K251" s="1">
        <v>122</v>
      </c>
      <c r="L251" s="1">
        <v>0</v>
      </c>
      <c r="M251" s="1">
        <v>122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144</v>
      </c>
      <c r="T251" s="1">
        <v>18</v>
      </c>
      <c r="U251" s="1">
        <v>144</v>
      </c>
      <c r="V251" s="1">
        <v>18</v>
      </c>
      <c r="W251" s="1">
        <v>0</v>
      </c>
      <c r="X251" s="1">
        <v>0</v>
      </c>
      <c r="Y251" s="1">
        <v>0</v>
      </c>
      <c r="Z251" s="1">
        <v>0</v>
      </c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>
        <v>0</v>
      </c>
      <c r="BH251" s="1">
        <v>0</v>
      </c>
      <c r="BI251" s="1">
        <v>0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f t="shared" si="9"/>
        <v>8818</v>
      </c>
      <c r="BP251" s="1">
        <f t="shared" si="9"/>
        <v>1119</v>
      </c>
      <c r="BQ251" s="1">
        <f t="shared" si="9"/>
        <v>7307</v>
      </c>
      <c r="BR251" s="1">
        <f t="shared" si="9"/>
        <v>720</v>
      </c>
      <c r="BS251" s="1">
        <f t="shared" si="9"/>
        <v>0</v>
      </c>
      <c r="BT251" s="1">
        <f t="shared" si="9"/>
        <v>2</v>
      </c>
      <c r="BU251" s="1">
        <f t="shared" si="9"/>
        <v>1509</v>
      </c>
      <c r="BV251" s="1">
        <f t="shared" si="9"/>
        <v>399</v>
      </c>
    </row>
    <row r="252" spans="1:74" x14ac:dyDescent="0.35">
      <c r="A252" s="61"/>
      <c r="B252" s="32" t="s">
        <v>294</v>
      </c>
      <c r="C252" s="1">
        <v>3347</v>
      </c>
      <c r="D252" s="1">
        <v>1531</v>
      </c>
      <c r="E252" s="1">
        <v>2574</v>
      </c>
      <c r="F252" s="1">
        <v>1241</v>
      </c>
      <c r="G252" s="1">
        <v>9</v>
      </c>
      <c r="H252" s="1">
        <v>0</v>
      </c>
      <c r="I252" s="1">
        <v>773</v>
      </c>
      <c r="J252" s="1">
        <v>281</v>
      </c>
      <c r="K252" s="1">
        <v>117</v>
      </c>
      <c r="L252" s="1">
        <v>0</v>
      </c>
      <c r="M252" s="1">
        <v>117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>
        <v>0</v>
      </c>
      <c r="BH252" s="1">
        <v>0</v>
      </c>
      <c r="BI252" s="1">
        <v>0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f t="shared" si="9"/>
        <v>3464</v>
      </c>
      <c r="BP252" s="1">
        <f t="shared" si="9"/>
        <v>1531</v>
      </c>
      <c r="BQ252" s="1">
        <f t="shared" si="9"/>
        <v>2691</v>
      </c>
      <c r="BR252" s="1">
        <f t="shared" si="9"/>
        <v>1241</v>
      </c>
      <c r="BS252" s="1">
        <f t="shared" si="9"/>
        <v>9</v>
      </c>
      <c r="BT252" s="1">
        <f t="shared" si="9"/>
        <v>0</v>
      </c>
      <c r="BU252" s="1">
        <f t="shared" si="9"/>
        <v>773</v>
      </c>
      <c r="BV252" s="1">
        <f t="shared" si="9"/>
        <v>281</v>
      </c>
    </row>
    <row r="253" spans="1:74" x14ac:dyDescent="0.35">
      <c r="A253" s="61"/>
      <c r="B253" s="32" t="s">
        <v>295</v>
      </c>
      <c r="C253" s="1">
        <v>12177</v>
      </c>
      <c r="D253" s="1">
        <v>3365</v>
      </c>
      <c r="E253" s="1">
        <v>10845</v>
      </c>
      <c r="F253" s="1">
        <v>2835</v>
      </c>
      <c r="G253" s="1">
        <v>53</v>
      </c>
      <c r="H253" s="1">
        <v>56</v>
      </c>
      <c r="I253" s="1">
        <v>1276</v>
      </c>
      <c r="J253" s="1">
        <v>477</v>
      </c>
      <c r="K253" s="1">
        <v>308</v>
      </c>
      <c r="L253" s="1">
        <v>0</v>
      </c>
      <c r="M253" s="1">
        <v>274</v>
      </c>
      <c r="N253" s="1">
        <v>0</v>
      </c>
      <c r="O253" s="1">
        <v>0</v>
      </c>
      <c r="P253" s="1">
        <v>0</v>
      </c>
      <c r="Q253" s="1">
        <v>34</v>
      </c>
      <c r="R253" s="1">
        <v>0</v>
      </c>
      <c r="S253" s="1">
        <v>30</v>
      </c>
      <c r="T253" s="1">
        <v>0</v>
      </c>
      <c r="U253" s="1">
        <v>30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f t="shared" si="9"/>
        <v>12515</v>
      </c>
      <c r="BP253" s="1">
        <f t="shared" si="9"/>
        <v>3365</v>
      </c>
      <c r="BQ253" s="1">
        <f t="shared" si="9"/>
        <v>11149</v>
      </c>
      <c r="BR253" s="1">
        <f t="shared" si="9"/>
        <v>2835</v>
      </c>
      <c r="BS253" s="1">
        <f t="shared" si="9"/>
        <v>53</v>
      </c>
      <c r="BT253" s="1">
        <f t="shared" si="9"/>
        <v>56</v>
      </c>
      <c r="BU253" s="1">
        <f t="shared" si="9"/>
        <v>1310</v>
      </c>
      <c r="BV253" s="1">
        <f t="shared" si="9"/>
        <v>477</v>
      </c>
    </row>
    <row r="254" spans="1:74" x14ac:dyDescent="0.35">
      <c r="A254" s="61"/>
      <c r="B254" s="32" t="s">
        <v>296</v>
      </c>
      <c r="C254" s="1">
        <v>1077</v>
      </c>
      <c r="D254" s="1">
        <v>590</v>
      </c>
      <c r="E254" s="1">
        <v>890</v>
      </c>
      <c r="F254" s="1">
        <v>515</v>
      </c>
      <c r="G254" s="1">
        <v>0</v>
      </c>
      <c r="H254" s="1">
        <v>0</v>
      </c>
      <c r="I254" s="1">
        <v>187</v>
      </c>
      <c r="J254" s="1">
        <v>75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>
        <v>0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f t="shared" si="9"/>
        <v>1077</v>
      </c>
      <c r="BP254" s="1">
        <f t="shared" si="9"/>
        <v>590</v>
      </c>
      <c r="BQ254" s="1">
        <f t="shared" si="9"/>
        <v>890</v>
      </c>
      <c r="BR254" s="1">
        <f t="shared" si="9"/>
        <v>515</v>
      </c>
      <c r="BS254" s="1">
        <f t="shared" si="9"/>
        <v>0</v>
      </c>
      <c r="BT254" s="1">
        <f t="shared" si="9"/>
        <v>0</v>
      </c>
      <c r="BU254" s="1">
        <f t="shared" si="9"/>
        <v>187</v>
      </c>
      <c r="BV254" s="1">
        <f t="shared" si="9"/>
        <v>75</v>
      </c>
    </row>
    <row r="255" spans="1:74" x14ac:dyDescent="0.35">
      <c r="A255" s="61"/>
      <c r="B255" s="32" t="s">
        <v>297</v>
      </c>
      <c r="C255" s="1">
        <v>39994</v>
      </c>
      <c r="D255" s="1">
        <v>29114</v>
      </c>
      <c r="E255" s="1">
        <v>32967</v>
      </c>
      <c r="F255" s="1">
        <v>24397</v>
      </c>
      <c r="G255" s="1">
        <v>90</v>
      </c>
      <c r="H255" s="1">
        <v>315</v>
      </c>
      <c r="I255" s="1">
        <v>6712</v>
      </c>
      <c r="J255" s="1">
        <v>4624</v>
      </c>
      <c r="K255" s="1">
        <v>1427</v>
      </c>
      <c r="L255" s="1">
        <v>101</v>
      </c>
      <c r="M255" s="1">
        <v>1278</v>
      </c>
      <c r="N255" s="1">
        <v>101</v>
      </c>
      <c r="O255" s="1">
        <v>0</v>
      </c>
      <c r="P255" s="1">
        <v>0</v>
      </c>
      <c r="Q255" s="1">
        <v>149</v>
      </c>
      <c r="R255" s="1">
        <v>0</v>
      </c>
      <c r="S255" s="1">
        <v>93</v>
      </c>
      <c r="T255" s="1">
        <v>24</v>
      </c>
      <c r="U255" s="1">
        <v>93</v>
      </c>
      <c r="V255" s="1">
        <v>24</v>
      </c>
      <c r="W255" s="1">
        <v>0</v>
      </c>
      <c r="X255" s="1">
        <v>0</v>
      </c>
      <c r="Y255" s="1">
        <v>0</v>
      </c>
      <c r="Z255" s="1">
        <v>0</v>
      </c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>
        <v>289</v>
      </c>
      <c r="BH255" s="1">
        <v>424</v>
      </c>
      <c r="BI255" s="1">
        <v>273</v>
      </c>
      <c r="BJ255" s="1">
        <v>418</v>
      </c>
      <c r="BK255" s="1">
        <v>0</v>
      </c>
      <c r="BL255" s="1">
        <v>0</v>
      </c>
      <c r="BM255" s="1">
        <v>16</v>
      </c>
      <c r="BN255" s="1">
        <v>9</v>
      </c>
      <c r="BO255" s="1">
        <f t="shared" si="9"/>
        <v>41803</v>
      </c>
      <c r="BP255" s="1">
        <f t="shared" si="9"/>
        <v>29663</v>
      </c>
      <c r="BQ255" s="1">
        <f t="shared" si="9"/>
        <v>34611</v>
      </c>
      <c r="BR255" s="1">
        <f t="shared" si="9"/>
        <v>24940</v>
      </c>
      <c r="BS255" s="1">
        <f t="shared" si="9"/>
        <v>90</v>
      </c>
      <c r="BT255" s="1">
        <f t="shared" si="9"/>
        <v>315</v>
      </c>
      <c r="BU255" s="1">
        <f t="shared" si="9"/>
        <v>6877</v>
      </c>
      <c r="BV255" s="1">
        <f t="shared" si="9"/>
        <v>4633</v>
      </c>
    </row>
    <row r="256" spans="1:74" x14ac:dyDescent="0.35">
      <c r="A256" s="61"/>
      <c r="B256" s="32" t="s">
        <v>298</v>
      </c>
      <c r="C256" s="1">
        <v>6318</v>
      </c>
      <c r="D256" s="1">
        <v>5259</v>
      </c>
      <c r="E256" s="1">
        <v>5333</v>
      </c>
      <c r="F256" s="1">
        <v>4150</v>
      </c>
      <c r="G256" s="1">
        <v>3</v>
      </c>
      <c r="H256" s="1">
        <v>12</v>
      </c>
      <c r="I256" s="1">
        <v>973</v>
      </c>
      <c r="J256" s="1">
        <v>1106</v>
      </c>
      <c r="K256" s="1">
        <v>315</v>
      </c>
      <c r="L256" s="1">
        <v>0</v>
      </c>
      <c r="M256" s="1">
        <v>278</v>
      </c>
      <c r="N256" s="1">
        <v>0</v>
      </c>
      <c r="O256" s="1">
        <v>0</v>
      </c>
      <c r="P256" s="1">
        <v>0</v>
      </c>
      <c r="Q256" s="1">
        <v>37</v>
      </c>
      <c r="R256" s="1">
        <v>0</v>
      </c>
      <c r="S256" s="1">
        <v>34</v>
      </c>
      <c r="T256" s="1">
        <v>3</v>
      </c>
      <c r="U256" s="1">
        <v>34</v>
      </c>
      <c r="V256" s="1">
        <v>3</v>
      </c>
      <c r="W256" s="1">
        <v>0</v>
      </c>
      <c r="X256" s="1">
        <v>0</v>
      </c>
      <c r="Y256" s="1">
        <v>0</v>
      </c>
      <c r="Z256" s="1">
        <v>0</v>
      </c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f t="shared" si="9"/>
        <v>6667</v>
      </c>
      <c r="BP256" s="1">
        <f t="shared" si="9"/>
        <v>5262</v>
      </c>
      <c r="BQ256" s="1">
        <f t="shared" si="9"/>
        <v>5645</v>
      </c>
      <c r="BR256" s="1">
        <f t="shared" si="9"/>
        <v>4153</v>
      </c>
      <c r="BS256" s="1">
        <f t="shared" si="9"/>
        <v>3</v>
      </c>
      <c r="BT256" s="1">
        <f t="shared" si="9"/>
        <v>12</v>
      </c>
      <c r="BU256" s="1">
        <f t="shared" si="9"/>
        <v>1010</v>
      </c>
      <c r="BV256" s="1">
        <f t="shared" si="9"/>
        <v>1106</v>
      </c>
    </row>
    <row r="257" spans="1:74" x14ac:dyDescent="0.35">
      <c r="A257" s="61"/>
      <c r="B257" s="32" t="s">
        <v>299</v>
      </c>
      <c r="C257" s="1">
        <v>2210</v>
      </c>
      <c r="D257" s="1">
        <v>1342</v>
      </c>
      <c r="E257" s="1">
        <v>1818</v>
      </c>
      <c r="F257" s="1">
        <v>1169</v>
      </c>
      <c r="G257" s="1">
        <v>0</v>
      </c>
      <c r="H257" s="1">
        <v>4</v>
      </c>
      <c r="I257" s="1">
        <v>388</v>
      </c>
      <c r="J257" s="1">
        <v>173</v>
      </c>
      <c r="K257" s="1">
        <v>156</v>
      </c>
      <c r="L257" s="1">
        <v>0</v>
      </c>
      <c r="M257" s="1">
        <v>94</v>
      </c>
      <c r="N257" s="1">
        <v>0</v>
      </c>
      <c r="O257" s="1">
        <v>0</v>
      </c>
      <c r="P257" s="1">
        <v>0</v>
      </c>
      <c r="Q257" s="1">
        <v>62</v>
      </c>
      <c r="R257" s="1">
        <v>0</v>
      </c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>
        <v>145</v>
      </c>
      <c r="BH257" s="1">
        <v>254</v>
      </c>
      <c r="BI257" s="1">
        <v>144</v>
      </c>
      <c r="BJ257" s="1">
        <v>250</v>
      </c>
      <c r="BK257" s="1">
        <v>0</v>
      </c>
      <c r="BL257" s="1">
        <v>0</v>
      </c>
      <c r="BM257" s="1">
        <v>1</v>
      </c>
      <c r="BN257" s="1">
        <v>4</v>
      </c>
      <c r="BO257" s="1">
        <f t="shared" si="9"/>
        <v>2511</v>
      </c>
      <c r="BP257" s="1">
        <f t="shared" si="9"/>
        <v>1596</v>
      </c>
      <c r="BQ257" s="1">
        <f t="shared" si="9"/>
        <v>2056</v>
      </c>
      <c r="BR257" s="1">
        <f t="shared" si="9"/>
        <v>1419</v>
      </c>
      <c r="BS257" s="1">
        <f t="shared" si="9"/>
        <v>0</v>
      </c>
      <c r="BT257" s="1">
        <f t="shared" si="9"/>
        <v>4</v>
      </c>
      <c r="BU257" s="1">
        <f t="shared" si="9"/>
        <v>451</v>
      </c>
      <c r="BV257" s="1">
        <f t="shared" si="9"/>
        <v>177</v>
      </c>
    </row>
    <row r="258" spans="1:74" x14ac:dyDescent="0.35">
      <c r="A258" s="61"/>
      <c r="B258" s="32" t="s">
        <v>300</v>
      </c>
      <c r="C258" s="1">
        <v>4333</v>
      </c>
      <c r="D258" s="1">
        <v>2262</v>
      </c>
      <c r="E258" s="1">
        <v>3025</v>
      </c>
      <c r="F258" s="1">
        <v>1478</v>
      </c>
      <c r="G258" s="1">
        <v>0</v>
      </c>
      <c r="H258" s="1">
        <v>13</v>
      </c>
      <c r="I258" s="1">
        <v>1295</v>
      </c>
      <c r="J258" s="1">
        <v>784</v>
      </c>
      <c r="K258" s="1">
        <v>442</v>
      </c>
      <c r="L258" s="1">
        <v>0</v>
      </c>
      <c r="M258" s="1">
        <v>352</v>
      </c>
      <c r="N258" s="1">
        <v>0</v>
      </c>
      <c r="O258" s="1">
        <v>0</v>
      </c>
      <c r="P258" s="1">
        <v>10</v>
      </c>
      <c r="Q258" s="1">
        <v>80</v>
      </c>
      <c r="R258" s="1">
        <v>0</v>
      </c>
      <c r="S258" s="1">
        <v>64</v>
      </c>
      <c r="T258" s="1">
        <v>0</v>
      </c>
      <c r="U258" s="1">
        <v>64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>
        <v>162</v>
      </c>
      <c r="BH258" s="1">
        <v>124</v>
      </c>
      <c r="BI258" s="1">
        <v>158</v>
      </c>
      <c r="BJ258" s="1">
        <v>124</v>
      </c>
      <c r="BK258" s="1">
        <v>0</v>
      </c>
      <c r="BL258" s="1">
        <v>0</v>
      </c>
      <c r="BM258" s="1">
        <v>4</v>
      </c>
      <c r="BN258" s="1">
        <v>0</v>
      </c>
      <c r="BO258" s="1">
        <f t="shared" si="9"/>
        <v>5001</v>
      </c>
      <c r="BP258" s="1">
        <f t="shared" si="9"/>
        <v>2386</v>
      </c>
      <c r="BQ258" s="1">
        <f t="shared" si="9"/>
        <v>3599</v>
      </c>
      <c r="BR258" s="1">
        <f t="shared" si="9"/>
        <v>1602</v>
      </c>
      <c r="BS258" s="1">
        <f t="shared" si="9"/>
        <v>0</v>
      </c>
      <c r="BT258" s="1">
        <f t="shared" si="9"/>
        <v>23</v>
      </c>
      <c r="BU258" s="1">
        <f t="shared" si="9"/>
        <v>1379</v>
      </c>
      <c r="BV258" s="1">
        <f t="shared" si="9"/>
        <v>784</v>
      </c>
    </row>
    <row r="259" spans="1:74" x14ac:dyDescent="0.35">
      <c r="A259" s="61"/>
      <c r="B259" s="32" t="s">
        <v>301</v>
      </c>
      <c r="C259" s="1">
        <v>3351</v>
      </c>
      <c r="D259" s="1">
        <v>1208</v>
      </c>
      <c r="E259" s="1">
        <v>2560</v>
      </c>
      <c r="F259" s="1">
        <v>825</v>
      </c>
      <c r="G259" s="1">
        <v>30</v>
      </c>
      <c r="H259" s="1">
        <v>138</v>
      </c>
      <c r="I259" s="1">
        <v>653</v>
      </c>
      <c r="J259" s="1">
        <v>353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f t="shared" si="9"/>
        <v>3351</v>
      </c>
      <c r="BP259" s="1">
        <f t="shared" si="9"/>
        <v>1208</v>
      </c>
      <c r="BQ259" s="1">
        <f t="shared" si="9"/>
        <v>2560</v>
      </c>
      <c r="BR259" s="1">
        <f t="shared" si="9"/>
        <v>825</v>
      </c>
      <c r="BS259" s="1">
        <f t="shared" si="9"/>
        <v>30</v>
      </c>
      <c r="BT259" s="1">
        <f t="shared" si="9"/>
        <v>138</v>
      </c>
      <c r="BU259" s="1">
        <f t="shared" si="9"/>
        <v>653</v>
      </c>
      <c r="BV259" s="1">
        <f t="shared" si="9"/>
        <v>353</v>
      </c>
    </row>
    <row r="260" spans="1:74" x14ac:dyDescent="0.35">
      <c r="A260" s="61"/>
      <c r="B260" s="32" t="s">
        <v>302</v>
      </c>
      <c r="C260" s="1">
        <v>11240</v>
      </c>
      <c r="D260" s="1">
        <v>10750</v>
      </c>
      <c r="E260" s="1">
        <v>6197</v>
      </c>
      <c r="F260" s="1">
        <v>5394</v>
      </c>
      <c r="G260" s="1">
        <v>396</v>
      </c>
      <c r="H260" s="1">
        <v>171</v>
      </c>
      <c r="I260" s="1">
        <v>4856</v>
      </c>
      <c r="J260" s="1">
        <v>4937</v>
      </c>
      <c r="K260" s="1">
        <v>222</v>
      </c>
      <c r="L260" s="1">
        <v>52</v>
      </c>
      <c r="M260" s="1">
        <v>137</v>
      </c>
      <c r="N260" s="1">
        <v>46</v>
      </c>
      <c r="O260" s="1">
        <v>0</v>
      </c>
      <c r="P260" s="1">
        <v>0</v>
      </c>
      <c r="Q260" s="1">
        <v>85</v>
      </c>
      <c r="R260" s="1">
        <v>6</v>
      </c>
      <c r="S260" s="1">
        <v>0</v>
      </c>
      <c r="T260" s="1">
        <v>65</v>
      </c>
      <c r="U260" s="1">
        <v>0</v>
      </c>
      <c r="V260" s="1">
        <v>65</v>
      </c>
      <c r="W260" s="1">
        <v>0</v>
      </c>
      <c r="X260" s="1">
        <v>0</v>
      </c>
      <c r="Y260" s="1">
        <v>0</v>
      </c>
      <c r="Z260" s="1">
        <v>0</v>
      </c>
      <c r="AA260" s="1"/>
      <c r="AB260" s="1"/>
      <c r="AC260" s="1"/>
      <c r="AD260" s="1"/>
      <c r="AE260" s="1"/>
      <c r="AF260" s="1"/>
      <c r="AG260" s="1"/>
      <c r="AH260" s="1"/>
      <c r="AI260" s="1">
        <v>244</v>
      </c>
      <c r="AJ260" s="1">
        <v>157</v>
      </c>
      <c r="AK260" s="1">
        <v>196</v>
      </c>
      <c r="AL260" s="1">
        <v>133</v>
      </c>
      <c r="AM260" s="1">
        <v>14</v>
      </c>
      <c r="AN260" s="1">
        <v>7</v>
      </c>
      <c r="AO260" s="1">
        <v>41</v>
      </c>
      <c r="AP260" s="1">
        <v>10</v>
      </c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>
        <v>875</v>
      </c>
      <c r="BH260" s="1">
        <v>1066</v>
      </c>
      <c r="BI260" s="1">
        <v>811</v>
      </c>
      <c r="BJ260" s="1">
        <v>988</v>
      </c>
      <c r="BK260" s="1">
        <v>7</v>
      </c>
      <c r="BL260" s="1">
        <v>2</v>
      </c>
      <c r="BM260" s="1">
        <v>73</v>
      </c>
      <c r="BN260" s="1">
        <v>99</v>
      </c>
      <c r="BO260" s="1">
        <f t="shared" si="9"/>
        <v>12581</v>
      </c>
      <c r="BP260" s="1">
        <f t="shared" si="9"/>
        <v>12090</v>
      </c>
      <c r="BQ260" s="1">
        <f t="shared" si="9"/>
        <v>7341</v>
      </c>
      <c r="BR260" s="1">
        <f t="shared" si="9"/>
        <v>6626</v>
      </c>
      <c r="BS260" s="1">
        <f t="shared" si="9"/>
        <v>417</v>
      </c>
      <c r="BT260" s="1">
        <f t="shared" si="9"/>
        <v>180</v>
      </c>
      <c r="BU260" s="1">
        <f t="shared" si="9"/>
        <v>5055</v>
      </c>
      <c r="BV260" s="1">
        <f t="shared" si="9"/>
        <v>5052</v>
      </c>
    </row>
    <row r="261" spans="1:74" x14ac:dyDescent="0.35">
      <c r="A261" s="60" t="s">
        <v>21</v>
      </c>
      <c r="B261" s="32" t="s">
        <v>303</v>
      </c>
      <c r="C261" s="1">
        <v>10638</v>
      </c>
      <c r="D261" s="1">
        <v>8006</v>
      </c>
      <c r="E261" s="1">
        <v>9371</v>
      </c>
      <c r="F261" s="1">
        <v>6814</v>
      </c>
      <c r="G261" s="1">
        <v>148</v>
      </c>
      <c r="H261" s="1">
        <v>148</v>
      </c>
      <c r="I261" s="1">
        <v>1119</v>
      </c>
      <c r="J261" s="1">
        <v>1044</v>
      </c>
      <c r="K261" s="1">
        <v>559</v>
      </c>
      <c r="L261" s="1">
        <v>59</v>
      </c>
      <c r="M261" s="1">
        <v>499</v>
      </c>
      <c r="N261" s="1">
        <v>59</v>
      </c>
      <c r="O261" s="1">
        <v>0</v>
      </c>
      <c r="P261" s="1">
        <v>0</v>
      </c>
      <c r="Q261" s="1">
        <v>60</v>
      </c>
      <c r="R261" s="1">
        <v>0</v>
      </c>
      <c r="S261" s="1">
        <v>37</v>
      </c>
      <c r="T261" s="1">
        <v>20</v>
      </c>
      <c r="U261" s="1">
        <v>37</v>
      </c>
      <c r="V261" s="1">
        <v>20</v>
      </c>
      <c r="W261" s="1">
        <v>0</v>
      </c>
      <c r="X261" s="1">
        <v>0</v>
      </c>
      <c r="Y261" s="1">
        <v>0</v>
      </c>
      <c r="Z261" s="1">
        <v>0</v>
      </c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>
        <v>89</v>
      </c>
      <c r="BH261" s="1">
        <v>101</v>
      </c>
      <c r="BI261" s="1">
        <v>89</v>
      </c>
      <c r="BJ261" s="1">
        <v>101</v>
      </c>
      <c r="BK261" s="1">
        <v>0</v>
      </c>
      <c r="BL261" s="1">
        <v>0</v>
      </c>
      <c r="BM261" s="1">
        <v>0</v>
      </c>
      <c r="BN261" s="1">
        <v>0</v>
      </c>
      <c r="BO261" s="1">
        <f t="shared" si="9"/>
        <v>11323</v>
      </c>
      <c r="BP261" s="1">
        <f t="shared" si="9"/>
        <v>8186</v>
      </c>
      <c r="BQ261" s="1">
        <f t="shared" si="9"/>
        <v>9996</v>
      </c>
      <c r="BR261" s="1">
        <f t="shared" si="9"/>
        <v>6994</v>
      </c>
      <c r="BS261" s="1">
        <f t="shared" si="9"/>
        <v>148</v>
      </c>
      <c r="BT261" s="1">
        <f t="shared" si="9"/>
        <v>148</v>
      </c>
      <c r="BU261" s="1">
        <f t="shared" si="9"/>
        <v>1179</v>
      </c>
      <c r="BV261" s="1">
        <f t="shared" si="9"/>
        <v>1044</v>
      </c>
    </row>
    <row r="262" spans="1:74" x14ac:dyDescent="0.35">
      <c r="A262" s="61"/>
      <c r="B262" s="32" t="s">
        <v>304</v>
      </c>
      <c r="C262" s="1">
        <v>10318</v>
      </c>
      <c r="D262" s="1">
        <v>9717</v>
      </c>
      <c r="E262" s="1">
        <v>8015</v>
      </c>
      <c r="F262" s="1">
        <v>7701</v>
      </c>
      <c r="G262" s="1">
        <v>115</v>
      </c>
      <c r="H262" s="1">
        <v>210</v>
      </c>
      <c r="I262" s="1">
        <v>2093</v>
      </c>
      <c r="J262" s="1">
        <v>1895</v>
      </c>
      <c r="K262" s="1">
        <v>340</v>
      </c>
      <c r="L262" s="1">
        <v>0</v>
      </c>
      <c r="M262" s="1">
        <v>235</v>
      </c>
      <c r="N262" s="1">
        <v>0</v>
      </c>
      <c r="O262" s="1">
        <v>0</v>
      </c>
      <c r="P262" s="1">
        <v>4</v>
      </c>
      <c r="Q262" s="1">
        <v>101</v>
      </c>
      <c r="R262" s="1">
        <v>0</v>
      </c>
      <c r="S262" s="1">
        <v>84</v>
      </c>
      <c r="T262" s="1">
        <v>212</v>
      </c>
      <c r="U262" s="1">
        <v>49</v>
      </c>
      <c r="V262" s="1">
        <v>207</v>
      </c>
      <c r="W262" s="1">
        <v>0</v>
      </c>
      <c r="X262" s="1">
        <v>0</v>
      </c>
      <c r="Y262" s="1">
        <v>35</v>
      </c>
      <c r="Z262" s="1">
        <v>5</v>
      </c>
      <c r="AA262" s="1">
        <v>455</v>
      </c>
      <c r="AB262" s="1">
        <v>0</v>
      </c>
      <c r="AC262" s="1">
        <v>307</v>
      </c>
      <c r="AD262" s="1">
        <v>0</v>
      </c>
      <c r="AE262" s="1">
        <v>0</v>
      </c>
      <c r="AF262" s="1">
        <v>5</v>
      </c>
      <c r="AG262" s="1">
        <v>143</v>
      </c>
      <c r="AH262" s="1">
        <v>0</v>
      </c>
      <c r="AI262" s="1">
        <v>58</v>
      </c>
      <c r="AJ262" s="1">
        <v>15</v>
      </c>
      <c r="AK262" s="1">
        <v>38</v>
      </c>
      <c r="AL262" s="1">
        <v>7</v>
      </c>
      <c r="AM262" s="1">
        <v>0</v>
      </c>
      <c r="AN262" s="1">
        <v>1</v>
      </c>
      <c r="AO262" s="1">
        <v>19</v>
      </c>
      <c r="AP262" s="1">
        <v>8</v>
      </c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>
        <v>5</v>
      </c>
      <c r="BH262" s="1">
        <v>96</v>
      </c>
      <c r="BI262" s="1">
        <v>4</v>
      </c>
      <c r="BJ262" s="1">
        <v>90</v>
      </c>
      <c r="BK262" s="1">
        <v>1</v>
      </c>
      <c r="BL262" s="1">
        <v>6</v>
      </c>
      <c r="BM262" s="1">
        <v>0</v>
      </c>
      <c r="BN262" s="1">
        <v>6</v>
      </c>
      <c r="BO262" s="1">
        <f t="shared" si="9"/>
        <v>11260</v>
      </c>
      <c r="BP262" s="1">
        <f t="shared" si="9"/>
        <v>10040</v>
      </c>
      <c r="BQ262" s="1">
        <f t="shared" si="9"/>
        <v>8648</v>
      </c>
      <c r="BR262" s="1">
        <f t="shared" si="9"/>
        <v>8005</v>
      </c>
      <c r="BS262" s="1">
        <f t="shared" si="9"/>
        <v>116</v>
      </c>
      <c r="BT262" s="1">
        <f t="shared" si="9"/>
        <v>226</v>
      </c>
      <c r="BU262" s="1">
        <f t="shared" si="9"/>
        <v>2391</v>
      </c>
      <c r="BV262" s="1">
        <f t="shared" si="9"/>
        <v>1914</v>
      </c>
    </row>
    <row r="263" spans="1:74" x14ac:dyDescent="0.35">
      <c r="A263" s="61"/>
      <c r="B263" s="32" t="s">
        <v>305</v>
      </c>
      <c r="C263" s="1">
        <v>5810</v>
      </c>
      <c r="D263" s="1">
        <v>4759</v>
      </c>
      <c r="E263" s="1">
        <v>4283</v>
      </c>
      <c r="F263" s="1">
        <v>3723</v>
      </c>
      <c r="G263" s="1">
        <v>150</v>
      </c>
      <c r="H263" s="1">
        <v>187</v>
      </c>
      <c r="I263" s="1">
        <v>1340</v>
      </c>
      <c r="J263" s="1">
        <v>886</v>
      </c>
      <c r="K263" s="1">
        <v>1248</v>
      </c>
      <c r="L263" s="1">
        <v>0</v>
      </c>
      <c r="M263" s="1">
        <v>919</v>
      </c>
      <c r="N263" s="1">
        <v>0</v>
      </c>
      <c r="O263" s="1">
        <v>0</v>
      </c>
      <c r="P263" s="1">
        <v>4</v>
      </c>
      <c r="Q263" s="1">
        <v>325</v>
      </c>
      <c r="R263" s="1">
        <v>0</v>
      </c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f t="shared" si="9"/>
        <v>7058</v>
      </c>
      <c r="BP263" s="1">
        <f t="shared" si="9"/>
        <v>4759</v>
      </c>
      <c r="BQ263" s="1">
        <f t="shared" si="9"/>
        <v>5202</v>
      </c>
      <c r="BR263" s="1">
        <f t="shared" si="9"/>
        <v>3723</v>
      </c>
      <c r="BS263" s="1">
        <f t="shared" si="9"/>
        <v>150</v>
      </c>
      <c r="BT263" s="1">
        <f t="shared" si="9"/>
        <v>191</v>
      </c>
      <c r="BU263" s="1">
        <f t="shared" si="9"/>
        <v>1665</v>
      </c>
      <c r="BV263" s="1">
        <f t="shared" si="9"/>
        <v>886</v>
      </c>
    </row>
    <row r="264" spans="1:74" x14ac:dyDescent="0.35">
      <c r="A264" s="61"/>
      <c r="B264" s="32" t="s">
        <v>306</v>
      </c>
      <c r="C264" s="1">
        <v>25051</v>
      </c>
      <c r="D264" s="1">
        <v>19688</v>
      </c>
      <c r="E264" s="1">
        <v>22165</v>
      </c>
      <c r="F264" s="1">
        <v>17197</v>
      </c>
      <c r="G264" s="1">
        <v>330</v>
      </c>
      <c r="H264" s="1">
        <v>246</v>
      </c>
      <c r="I264" s="1">
        <v>2640</v>
      </c>
      <c r="J264" s="1">
        <v>2161</v>
      </c>
      <c r="K264" s="1">
        <v>1147</v>
      </c>
      <c r="L264" s="1">
        <v>30</v>
      </c>
      <c r="M264" s="1">
        <v>847</v>
      </c>
      <c r="N264" s="1">
        <v>22</v>
      </c>
      <c r="O264" s="1">
        <v>0</v>
      </c>
      <c r="P264" s="1">
        <v>14</v>
      </c>
      <c r="Q264" s="1">
        <v>286</v>
      </c>
      <c r="R264" s="1">
        <v>8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>
        <v>68</v>
      </c>
      <c r="BH264" s="1">
        <v>216</v>
      </c>
      <c r="BI264" s="1">
        <v>68</v>
      </c>
      <c r="BJ264" s="1">
        <v>215</v>
      </c>
      <c r="BK264" s="1">
        <v>0</v>
      </c>
      <c r="BL264" s="1">
        <v>0</v>
      </c>
      <c r="BM264" s="1">
        <v>0</v>
      </c>
      <c r="BN264" s="1">
        <v>1</v>
      </c>
      <c r="BO264" s="1">
        <f t="shared" si="9"/>
        <v>26266</v>
      </c>
      <c r="BP264" s="1">
        <f t="shared" si="9"/>
        <v>19934</v>
      </c>
      <c r="BQ264" s="1">
        <f t="shared" si="9"/>
        <v>23080</v>
      </c>
      <c r="BR264" s="1">
        <f t="shared" si="9"/>
        <v>17434</v>
      </c>
      <c r="BS264" s="1">
        <f t="shared" si="9"/>
        <v>330</v>
      </c>
      <c r="BT264" s="1">
        <f t="shared" si="9"/>
        <v>260</v>
      </c>
      <c r="BU264" s="1">
        <f t="shared" si="9"/>
        <v>2926</v>
      </c>
      <c r="BV264" s="1">
        <f t="shared" si="9"/>
        <v>2170</v>
      </c>
    </row>
    <row r="265" spans="1:74" x14ac:dyDescent="0.35">
      <c r="A265" s="61"/>
      <c r="B265" s="32" t="s">
        <v>307</v>
      </c>
      <c r="C265" s="1">
        <v>2869</v>
      </c>
      <c r="D265" s="1">
        <v>3397</v>
      </c>
      <c r="E265" s="1">
        <v>2120</v>
      </c>
      <c r="F265" s="1">
        <v>2396</v>
      </c>
      <c r="G265" s="1">
        <v>11</v>
      </c>
      <c r="H265" s="1">
        <v>45</v>
      </c>
      <c r="I265" s="1">
        <v>704</v>
      </c>
      <c r="J265" s="1">
        <v>990</v>
      </c>
      <c r="K265" s="1">
        <v>906</v>
      </c>
      <c r="L265" s="1">
        <v>475</v>
      </c>
      <c r="M265" s="1">
        <v>572</v>
      </c>
      <c r="N265" s="1">
        <v>286</v>
      </c>
      <c r="O265" s="1">
        <v>11</v>
      </c>
      <c r="P265" s="1">
        <v>9</v>
      </c>
      <c r="Q265" s="1">
        <v>325</v>
      </c>
      <c r="R265" s="1">
        <v>178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>
        <v>0</v>
      </c>
      <c r="BH265" s="1">
        <v>145</v>
      </c>
      <c r="BI265" s="1">
        <v>0</v>
      </c>
      <c r="BJ265" s="1">
        <v>145</v>
      </c>
      <c r="BK265" s="1">
        <v>0</v>
      </c>
      <c r="BL265" s="1">
        <v>0</v>
      </c>
      <c r="BM265" s="1">
        <v>0</v>
      </c>
      <c r="BN265" s="1">
        <v>0</v>
      </c>
      <c r="BO265" s="1">
        <f t="shared" si="9"/>
        <v>3775</v>
      </c>
      <c r="BP265" s="1">
        <f t="shared" si="9"/>
        <v>4017</v>
      </c>
      <c r="BQ265" s="1">
        <f t="shared" si="9"/>
        <v>2692</v>
      </c>
      <c r="BR265" s="1">
        <f t="shared" si="9"/>
        <v>2827</v>
      </c>
      <c r="BS265" s="1">
        <f t="shared" si="9"/>
        <v>22</v>
      </c>
      <c r="BT265" s="1">
        <f t="shared" si="9"/>
        <v>54</v>
      </c>
      <c r="BU265" s="1">
        <f t="shared" si="9"/>
        <v>1029</v>
      </c>
      <c r="BV265" s="1">
        <f t="shared" si="9"/>
        <v>1168</v>
      </c>
    </row>
    <row r="266" spans="1:74" x14ac:dyDescent="0.35">
      <c r="A266" s="61"/>
      <c r="B266" s="32" t="s">
        <v>308</v>
      </c>
      <c r="C266" s="1">
        <v>6836</v>
      </c>
      <c r="D266" s="1">
        <v>6075</v>
      </c>
      <c r="E266" s="1">
        <v>5350</v>
      </c>
      <c r="F266" s="1">
        <v>4482</v>
      </c>
      <c r="G266" s="1">
        <v>267</v>
      </c>
      <c r="H266" s="1">
        <v>118</v>
      </c>
      <c r="I266" s="1">
        <v>1368</v>
      </c>
      <c r="J266" s="1">
        <v>1326</v>
      </c>
      <c r="K266" s="1">
        <v>552</v>
      </c>
      <c r="L266" s="1">
        <v>37</v>
      </c>
      <c r="M266" s="1">
        <v>450</v>
      </c>
      <c r="N266" s="1">
        <v>37</v>
      </c>
      <c r="O266" s="1">
        <v>0</v>
      </c>
      <c r="P266" s="1">
        <v>0</v>
      </c>
      <c r="Q266" s="1">
        <v>102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>
        <v>0</v>
      </c>
      <c r="BH266" s="1">
        <v>40</v>
      </c>
      <c r="BI266" s="1">
        <v>0</v>
      </c>
      <c r="BJ266" s="1">
        <v>40</v>
      </c>
      <c r="BK266" s="1">
        <v>0</v>
      </c>
      <c r="BL266" s="1">
        <v>0</v>
      </c>
      <c r="BM266" s="1">
        <v>0</v>
      </c>
      <c r="BN266" s="1">
        <v>0</v>
      </c>
      <c r="BO266" s="1">
        <f t="shared" si="9"/>
        <v>7388</v>
      </c>
      <c r="BP266" s="1">
        <f t="shared" si="9"/>
        <v>6152</v>
      </c>
      <c r="BQ266" s="1">
        <f t="shared" si="9"/>
        <v>5800</v>
      </c>
      <c r="BR266" s="1">
        <f t="shared" si="9"/>
        <v>4559</v>
      </c>
      <c r="BS266" s="1">
        <f t="shared" si="9"/>
        <v>267</v>
      </c>
      <c r="BT266" s="1">
        <f t="shared" si="9"/>
        <v>118</v>
      </c>
      <c r="BU266" s="1">
        <f t="shared" si="9"/>
        <v>1470</v>
      </c>
      <c r="BV266" s="1">
        <f t="shared" si="9"/>
        <v>1326</v>
      </c>
    </row>
    <row r="267" spans="1:74" x14ac:dyDescent="0.35">
      <c r="A267" s="61"/>
      <c r="B267" s="32" t="s">
        <v>126</v>
      </c>
      <c r="C267" s="1">
        <v>6992</v>
      </c>
      <c r="D267" s="1">
        <v>3672</v>
      </c>
      <c r="E267" s="1">
        <v>5272</v>
      </c>
      <c r="F267" s="1">
        <v>2870</v>
      </c>
      <c r="G267" s="1">
        <v>131</v>
      </c>
      <c r="H267" s="1">
        <v>32</v>
      </c>
      <c r="I267" s="1">
        <v>1688</v>
      </c>
      <c r="J267" s="1">
        <v>671</v>
      </c>
      <c r="K267" s="1">
        <v>598</v>
      </c>
      <c r="L267" s="1">
        <v>190</v>
      </c>
      <c r="M267" s="1">
        <v>545</v>
      </c>
      <c r="N267" s="1">
        <v>190</v>
      </c>
      <c r="O267" s="1">
        <v>0</v>
      </c>
      <c r="P267" s="1">
        <v>0</v>
      </c>
      <c r="Q267" s="1">
        <v>53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f t="shared" si="9"/>
        <v>7590</v>
      </c>
      <c r="BP267" s="1">
        <f t="shared" si="9"/>
        <v>3862</v>
      </c>
      <c r="BQ267" s="1">
        <f t="shared" si="9"/>
        <v>5817</v>
      </c>
      <c r="BR267" s="1">
        <f t="shared" si="9"/>
        <v>3060</v>
      </c>
      <c r="BS267" s="1">
        <f t="shared" si="9"/>
        <v>131</v>
      </c>
      <c r="BT267" s="1">
        <f t="shared" si="9"/>
        <v>32</v>
      </c>
      <c r="BU267" s="1">
        <f t="shared" si="9"/>
        <v>1741</v>
      </c>
      <c r="BV267" s="1">
        <f t="shared" si="9"/>
        <v>671</v>
      </c>
    </row>
    <row r="268" spans="1:74" x14ac:dyDescent="0.35">
      <c r="A268" s="61"/>
      <c r="B268" s="32" t="s">
        <v>309</v>
      </c>
      <c r="C268" s="1">
        <v>13438</v>
      </c>
      <c r="D268" s="1">
        <v>12271</v>
      </c>
      <c r="E268" s="1">
        <v>9874</v>
      </c>
      <c r="F268" s="1">
        <v>8772</v>
      </c>
      <c r="G268" s="1">
        <v>238</v>
      </c>
      <c r="H268" s="1">
        <v>159</v>
      </c>
      <c r="I268" s="1">
        <v>3405</v>
      </c>
      <c r="J268" s="1">
        <v>3261</v>
      </c>
      <c r="K268" s="1">
        <v>1791</v>
      </c>
      <c r="L268" s="1">
        <v>169</v>
      </c>
      <c r="M268" s="1">
        <v>1431</v>
      </c>
      <c r="N268" s="1">
        <v>169</v>
      </c>
      <c r="O268" s="1">
        <v>0</v>
      </c>
      <c r="P268" s="1">
        <v>43</v>
      </c>
      <c r="Q268" s="1">
        <v>317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>
        <v>15</v>
      </c>
      <c r="BH268" s="1">
        <v>169</v>
      </c>
      <c r="BI268" s="1">
        <v>15</v>
      </c>
      <c r="BJ268" s="1">
        <v>169</v>
      </c>
      <c r="BK268" s="1">
        <v>0</v>
      </c>
      <c r="BL268" s="1">
        <v>0</v>
      </c>
      <c r="BM268" s="1">
        <v>0</v>
      </c>
      <c r="BN268" s="1">
        <v>0</v>
      </c>
      <c r="BO268" s="1">
        <f t="shared" si="9"/>
        <v>15244</v>
      </c>
      <c r="BP268" s="1">
        <f t="shared" si="9"/>
        <v>12609</v>
      </c>
      <c r="BQ268" s="1">
        <f t="shared" si="9"/>
        <v>11320</v>
      </c>
      <c r="BR268" s="1">
        <f t="shared" si="9"/>
        <v>9110</v>
      </c>
      <c r="BS268" s="1">
        <f t="shared" si="9"/>
        <v>238</v>
      </c>
      <c r="BT268" s="1">
        <f t="shared" si="9"/>
        <v>202</v>
      </c>
      <c r="BU268" s="1">
        <f t="shared" si="9"/>
        <v>3722</v>
      </c>
      <c r="BV268" s="1">
        <f t="shared" si="9"/>
        <v>3261</v>
      </c>
    </row>
    <row r="269" spans="1:74" x14ac:dyDescent="0.35">
      <c r="A269" s="61"/>
      <c r="B269" s="32" t="s">
        <v>310</v>
      </c>
      <c r="C269" s="1">
        <v>4960</v>
      </c>
      <c r="D269" s="1">
        <v>0</v>
      </c>
      <c r="E269" s="1">
        <v>4960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>
        <v>0</v>
      </c>
      <c r="BH269" s="1">
        <v>0</v>
      </c>
      <c r="BI269" s="1">
        <v>0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f t="shared" si="9"/>
        <v>4960</v>
      </c>
      <c r="BP269" s="1">
        <f t="shared" si="9"/>
        <v>0</v>
      </c>
      <c r="BQ269" s="1">
        <f t="shared" si="9"/>
        <v>4960</v>
      </c>
      <c r="BR269" s="1">
        <f t="shared" ref="BR269:BV319" si="10">BJ269+BB269+AT269+AL269+AD269+V269+N269+F269</f>
        <v>0</v>
      </c>
      <c r="BS269" s="1">
        <f t="shared" si="10"/>
        <v>0</v>
      </c>
      <c r="BT269" s="1">
        <f t="shared" si="10"/>
        <v>0</v>
      </c>
      <c r="BU269" s="1">
        <f t="shared" si="10"/>
        <v>0</v>
      </c>
      <c r="BV269" s="1">
        <f t="shared" si="10"/>
        <v>0</v>
      </c>
    </row>
    <row r="270" spans="1:74" x14ac:dyDescent="0.35">
      <c r="A270" s="61"/>
      <c r="B270" s="32" t="s">
        <v>311</v>
      </c>
      <c r="C270" s="1">
        <v>7621</v>
      </c>
      <c r="D270" s="1">
        <v>6646</v>
      </c>
      <c r="E270" s="1">
        <v>5511</v>
      </c>
      <c r="F270" s="1">
        <v>4511</v>
      </c>
      <c r="G270" s="1">
        <v>0</v>
      </c>
      <c r="H270" s="1">
        <v>137</v>
      </c>
      <c r="I270" s="1">
        <v>1973</v>
      </c>
      <c r="J270" s="1">
        <v>2135</v>
      </c>
      <c r="K270" s="1">
        <v>486</v>
      </c>
      <c r="L270" s="1">
        <v>0</v>
      </c>
      <c r="M270" s="1">
        <v>351</v>
      </c>
      <c r="N270" s="1">
        <v>0</v>
      </c>
      <c r="O270" s="1">
        <v>0</v>
      </c>
      <c r="P270" s="1">
        <v>0</v>
      </c>
      <c r="Q270" s="1">
        <v>135</v>
      </c>
      <c r="R270" s="1">
        <v>0</v>
      </c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>
        <v>0</v>
      </c>
      <c r="BH270" s="1">
        <v>414</v>
      </c>
      <c r="BI270" s="1">
        <v>0</v>
      </c>
      <c r="BJ270" s="1">
        <v>414</v>
      </c>
      <c r="BK270" s="1">
        <v>0</v>
      </c>
      <c r="BL270" s="1">
        <v>0</v>
      </c>
      <c r="BM270" s="1">
        <v>0</v>
      </c>
      <c r="BN270" s="1">
        <v>0</v>
      </c>
      <c r="BO270" s="1">
        <f t="shared" ref="BO270:BV333" si="11">BG270+AY270+AQ270+AI270+AA270+S270+K270+C270</f>
        <v>8107</v>
      </c>
      <c r="BP270" s="1">
        <f t="shared" si="11"/>
        <v>7060</v>
      </c>
      <c r="BQ270" s="1">
        <f t="shared" si="11"/>
        <v>5862</v>
      </c>
      <c r="BR270" s="1">
        <f t="shared" si="10"/>
        <v>4925</v>
      </c>
      <c r="BS270" s="1">
        <f t="shared" si="10"/>
        <v>0</v>
      </c>
      <c r="BT270" s="1">
        <f t="shared" si="10"/>
        <v>137</v>
      </c>
      <c r="BU270" s="1">
        <f t="shared" si="10"/>
        <v>2108</v>
      </c>
      <c r="BV270" s="1">
        <f t="shared" si="10"/>
        <v>2135</v>
      </c>
    </row>
    <row r="271" spans="1:74" x14ac:dyDescent="0.35">
      <c r="A271" s="61"/>
      <c r="B271" s="32" t="s">
        <v>312</v>
      </c>
      <c r="C271" s="1">
        <v>3807</v>
      </c>
      <c r="D271" s="1">
        <v>1603</v>
      </c>
      <c r="E271" s="1">
        <v>2594</v>
      </c>
      <c r="F271" s="1">
        <v>1078</v>
      </c>
      <c r="G271" s="1">
        <v>3</v>
      </c>
      <c r="H271" s="1">
        <v>37</v>
      </c>
      <c r="I271" s="1">
        <v>1176</v>
      </c>
      <c r="J271" s="1">
        <v>522</v>
      </c>
      <c r="K271" s="1">
        <v>326</v>
      </c>
      <c r="L271" s="1">
        <v>0</v>
      </c>
      <c r="M271" s="1">
        <v>261</v>
      </c>
      <c r="N271" s="1">
        <v>0</v>
      </c>
      <c r="O271" s="1">
        <v>0</v>
      </c>
      <c r="P271" s="1">
        <v>0</v>
      </c>
      <c r="Q271" s="1">
        <v>65</v>
      </c>
      <c r="R271" s="1">
        <v>0</v>
      </c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f t="shared" si="11"/>
        <v>4133</v>
      </c>
      <c r="BP271" s="1">
        <f t="shared" si="11"/>
        <v>1603</v>
      </c>
      <c r="BQ271" s="1">
        <f t="shared" si="11"/>
        <v>2855</v>
      </c>
      <c r="BR271" s="1">
        <f t="shared" si="10"/>
        <v>1078</v>
      </c>
      <c r="BS271" s="1">
        <f t="shared" si="10"/>
        <v>3</v>
      </c>
      <c r="BT271" s="1">
        <f t="shared" si="10"/>
        <v>37</v>
      </c>
      <c r="BU271" s="1">
        <f t="shared" si="10"/>
        <v>1241</v>
      </c>
      <c r="BV271" s="1">
        <f t="shared" si="10"/>
        <v>522</v>
      </c>
    </row>
    <row r="272" spans="1:74" x14ac:dyDescent="0.35">
      <c r="A272" s="61"/>
      <c r="B272" s="32" t="s">
        <v>313</v>
      </c>
      <c r="C272" s="1">
        <v>17477</v>
      </c>
      <c r="D272" s="1">
        <v>10904</v>
      </c>
      <c r="E272" s="1">
        <v>11327</v>
      </c>
      <c r="F272" s="1">
        <v>7431</v>
      </c>
      <c r="G272" s="1">
        <v>383</v>
      </c>
      <c r="H272" s="1">
        <v>550</v>
      </c>
      <c r="I272" s="1">
        <v>5600</v>
      </c>
      <c r="J272" s="1">
        <v>3090</v>
      </c>
      <c r="K272" s="1">
        <v>1476</v>
      </c>
      <c r="L272" s="1">
        <v>660</v>
      </c>
      <c r="M272" s="1">
        <v>971</v>
      </c>
      <c r="N272" s="1">
        <v>447</v>
      </c>
      <c r="O272" s="1">
        <v>9</v>
      </c>
      <c r="P272" s="1">
        <v>6</v>
      </c>
      <c r="Q272" s="1">
        <v>499</v>
      </c>
      <c r="R272" s="1">
        <v>204</v>
      </c>
      <c r="S272" s="1">
        <v>25</v>
      </c>
      <c r="T272" s="1">
        <v>4</v>
      </c>
      <c r="U272" s="1">
        <v>25</v>
      </c>
      <c r="V272" s="1">
        <v>4</v>
      </c>
      <c r="W272" s="1">
        <v>0</v>
      </c>
      <c r="X272" s="1">
        <v>0</v>
      </c>
      <c r="Y272" s="1">
        <v>0</v>
      </c>
      <c r="Z272" s="1">
        <v>0</v>
      </c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>
        <v>15</v>
      </c>
      <c r="BH272" s="1">
        <v>66</v>
      </c>
      <c r="BI272" s="1">
        <v>15</v>
      </c>
      <c r="BJ272" s="1">
        <v>66</v>
      </c>
      <c r="BK272" s="1">
        <v>0</v>
      </c>
      <c r="BL272" s="1">
        <v>0</v>
      </c>
      <c r="BM272" s="1">
        <v>0</v>
      </c>
      <c r="BN272" s="1">
        <v>0</v>
      </c>
      <c r="BO272" s="1">
        <f t="shared" si="11"/>
        <v>18993</v>
      </c>
      <c r="BP272" s="1">
        <f t="shared" si="11"/>
        <v>11634</v>
      </c>
      <c r="BQ272" s="1">
        <f t="shared" si="11"/>
        <v>12338</v>
      </c>
      <c r="BR272" s="1">
        <f t="shared" si="10"/>
        <v>7948</v>
      </c>
      <c r="BS272" s="1">
        <f t="shared" si="10"/>
        <v>392</v>
      </c>
      <c r="BT272" s="1">
        <f t="shared" si="10"/>
        <v>556</v>
      </c>
      <c r="BU272" s="1">
        <f t="shared" si="10"/>
        <v>6099</v>
      </c>
      <c r="BV272" s="1">
        <f t="shared" si="10"/>
        <v>3294</v>
      </c>
    </row>
    <row r="273" spans="1:74" x14ac:dyDescent="0.35">
      <c r="A273" s="61"/>
      <c r="B273" s="32" t="s">
        <v>97</v>
      </c>
      <c r="C273" s="1">
        <v>5832</v>
      </c>
      <c r="D273" s="1">
        <v>1649</v>
      </c>
      <c r="E273" s="1">
        <v>4321</v>
      </c>
      <c r="F273" s="1">
        <v>1367</v>
      </c>
      <c r="G273" s="1">
        <v>0</v>
      </c>
      <c r="H273" s="1">
        <v>20</v>
      </c>
      <c r="I273" s="1">
        <v>1491</v>
      </c>
      <c r="J273" s="1">
        <v>282</v>
      </c>
      <c r="K273" s="1">
        <v>602</v>
      </c>
      <c r="L273" s="1">
        <v>0</v>
      </c>
      <c r="M273" s="1">
        <v>348</v>
      </c>
      <c r="N273" s="1">
        <v>0</v>
      </c>
      <c r="O273" s="1">
        <v>0</v>
      </c>
      <c r="P273" s="1">
        <v>0</v>
      </c>
      <c r="Q273" s="1">
        <v>254</v>
      </c>
      <c r="R273" s="1">
        <v>0</v>
      </c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f t="shared" si="11"/>
        <v>6434</v>
      </c>
      <c r="BP273" s="1">
        <f t="shared" si="11"/>
        <v>1649</v>
      </c>
      <c r="BQ273" s="1">
        <f t="shared" si="11"/>
        <v>4669</v>
      </c>
      <c r="BR273" s="1">
        <f t="shared" si="10"/>
        <v>1367</v>
      </c>
      <c r="BS273" s="1">
        <f t="shared" si="10"/>
        <v>0</v>
      </c>
      <c r="BT273" s="1">
        <f t="shared" si="10"/>
        <v>20</v>
      </c>
      <c r="BU273" s="1">
        <f t="shared" si="10"/>
        <v>1745</v>
      </c>
      <c r="BV273" s="1">
        <f t="shared" si="10"/>
        <v>282</v>
      </c>
    </row>
    <row r="274" spans="1:74" x14ac:dyDescent="0.35">
      <c r="A274" s="61"/>
      <c r="B274" s="32" t="s">
        <v>314</v>
      </c>
      <c r="C274" s="1">
        <v>12753</v>
      </c>
      <c r="D274" s="1">
        <v>10263</v>
      </c>
      <c r="E274" s="1">
        <v>8820</v>
      </c>
      <c r="F274" s="1">
        <v>7798</v>
      </c>
      <c r="G274" s="1">
        <v>297</v>
      </c>
      <c r="H274" s="1">
        <v>921</v>
      </c>
      <c r="I274" s="1">
        <v>3012</v>
      </c>
      <c r="J274" s="1">
        <v>2168</v>
      </c>
      <c r="K274" s="1">
        <v>1239</v>
      </c>
      <c r="L274" s="1">
        <v>255</v>
      </c>
      <c r="M274" s="1">
        <v>1043</v>
      </c>
      <c r="N274" s="1">
        <v>211</v>
      </c>
      <c r="O274" s="1">
        <v>0</v>
      </c>
      <c r="P274" s="1">
        <v>31</v>
      </c>
      <c r="Q274" s="1">
        <v>165</v>
      </c>
      <c r="R274" s="1">
        <v>44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>
        <v>58</v>
      </c>
      <c r="BH274" s="1">
        <v>121</v>
      </c>
      <c r="BI274" s="1">
        <v>58</v>
      </c>
      <c r="BJ274" s="1">
        <v>121</v>
      </c>
      <c r="BK274" s="1">
        <v>0</v>
      </c>
      <c r="BL274" s="1">
        <v>0</v>
      </c>
      <c r="BM274" s="1">
        <v>0</v>
      </c>
      <c r="BN274" s="1">
        <v>0</v>
      </c>
      <c r="BO274" s="1">
        <f t="shared" si="11"/>
        <v>14050</v>
      </c>
      <c r="BP274" s="1">
        <f t="shared" si="11"/>
        <v>10639</v>
      </c>
      <c r="BQ274" s="1">
        <f t="shared" si="11"/>
        <v>9921</v>
      </c>
      <c r="BR274" s="1">
        <f t="shared" si="10"/>
        <v>8130</v>
      </c>
      <c r="BS274" s="1">
        <f t="shared" si="10"/>
        <v>297</v>
      </c>
      <c r="BT274" s="1">
        <f t="shared" si="10"/>
        <v>952</v>
      </c>
      <c r="BU274" s="1">
        <f t="shared" si="10"/>
        <v>3177</v>
      </c>
      <c r="BV274" s="1">
        <f t="shared" si="10"/>
        <v>2212</v>
      </c>
    </row>
    <row r="275" spans="1:74" x14ac:dyDescent="0.35">
      <c r="A275" s="61"/>
      <c r="B275" s="32" t="s">
        <v>315</v>
      </c>
      <c r="C275" s="1">
        <v>24197</v>
      </c>
      <c r="D275" s="1">
        <v>22282</v>
      </c>
      <c r="E275" s="1">
        <v>17934</v>
      </c>
      <c r="F275" s="1">
        <v>17408</v>
      </c>
      <c r="G275" s="1">
        <v>642</v>
      </c>
      <c r="H275" s="1">
        <v>1160</v>
      </c>
      <c r="I275" s="1">
        <v>5103</v>
      </c>
      <c r="J275" s="1">
        <v>4232</v>
      </c>
      <c r="K275" s="1">
        <v>1232</v>
      </c>
      <c r="L275" s="1">
        <v>202</v>
      </c>
      <c r="M275" s="1">
        <v>639</v>
      </c>
      <c r="N275" s="1">
        <v>138</v>
      </c>
      <c r="O275" s="1">
        <v>0</v>
      </c>
      <c r="P275" s="1">
        <v>39</v>
      </c>
      <c r="Q275" s="1">
        <v>554</v>
      </c>
      <c r="R275" s="1">
        <v>64</v>
      </c>
      <c r="S275" s="1">
        <v>139</v>
      </c>
      <c r="T275" s="1">
        <v>209</v>
      </c>
      <c r="U275" s="1">
        <v>135</v>
      </c>
      <c r="V275" s="1">
        <v>203</v>
      </c>
      <c r="W275" s="1">
        <v>6</v>
      </c>
      <c r="X275" s="1">
        <v>2</v>
      </c>
      <c r="Y275" s="1">
        <v>2</v>
      </c>
      <c r="Z275" s="1">
        <v>0</v>
      </c>
      <c r="AA275" s="1"/>
      <c r="AB275" s="1"/>
      <c r="AC275" s="1"/>
      <c r="AD275" s="1"/>
      <c r="AE275" s="1"/>
      <c r="AF275" s="1"/>
      <c r="AG275" s="1"/>
      <c r="AH275" s="1"/>
      <c r="AI275" s="1">
        <v>1625</v>
      </c>
      <c r="AJ275" s="1">
        <v>597</v>
      </c>
      <c r="AK275" s="1">
        <v>1343</v>
      </c>
      <c r="AL275" s="1">
        <v>521</v>
      </c>
      <c r="AM275" s="1">
        <v>21</v>
      </c>
      <c r="AN275" s="1">
        <v>14</v>
      </c>
      <c r="AO275" s="1">
        <v>268</v>
      </c>
      <c r="AP275" s="1">
        <v>55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/>
      <c r="AZ275" s="1"/>
      <c r="BA275" s="1"/>
      <c r="BB275" s="1"/>
      <c r="BC275" s="1"/>
      <c r="BD275" s="1"/>
      <c r="BE275" s="1"/>
      <c r="BF275" s="1"/>
      <c r="BG275" s="1">
        <v>11</v>
      </c>
      <c r="BH275" s="1">
        <v>96</v>
      </c>
      <c r="BI275" s="1">
        <v>11</v>
      </c>
      <c r="BJ275" s="1">
        <v>96</v>
      </c>
      <c r="BK275" s="1">
        <v>0</v>
      </c>
      <c r="BL275" s="1">
        <v>0</v>
      </c>
      <c r="BM275" s="1">
        <v>0</v>
      </c>
      <c r="BN275" s="1">
        <v>0</v>
      </c>
      <c r="BO275" s="1">
        <f t="shared" si="11"/>
        <v>27204</v>
      </c>
      <c r="BP275" s="1">
        <f t="shared" si="11"/>
        <v>23386</v>
      </c>
      <c r="BQ275" s="1">
        <f t="shared" si="11"/>
        <v>20062</v>
      </c>
      <c r="BR275" s="1">
        <f t="shared" si="10"/>
        <v>18366</v>
      </c>
      <c r="BS275" s="1">
        <f t="shared" si="10"/>
        <v>669</v>
      </c>
      <c r="BT275" s="1">
        <f t="shared" si="10"/>
        <v>1215</v>
      </c>
      <c r="BU275" s="1">
        <f t="shared" si="10"/>
        <v>5927</v>
      </c>
      <c r="BV275" s="1">
        <f t="shared" si="10"/>
        <v>4351</v>
      </c>
    </row>
    <row r="276" spans="1:74" x14ac:dyDescent="0.35">
      <c r="A276" s="60" t="s">
        <v>22</v>
      </c>
      <c r="B276" s="32" t="s">
        <v>316</v>
      </c>
      <c r="C276" s="1">
        <v>1959</v>
      </c>
      <c r="D276" s="1">
        <v>1417</v>
      </c>
      <c r="E276" s="1">
        <v>1253</v>
      </c>
      <c r="F276" s="1">
        <v>919</v>
      </c>
      <c r="G276" s="1">
        <v>41</v>
      </c>
      <c r="H276" s="1">
        <v>59</v>
      </c>
      <c r="I276" s="1">
        <v>647</v>
      </c>
      <c r="J276" s="1">
        <v>457</v>
      </c>
      <c r="K276" s="1">
        <v>315</v>
      </c>
      <c r="L276" s="1">
        <v>32</v>
      </c>
      <c r="M276" s="1">
        <v>181</v>
      </c>
      <c r="N276" s="1">
        <v>19</v>
      </c>
      <c r="O276" s="1">
        <v>0</v>
      </c>
      <c r="P276" s="1">
        <v>4</v>
      </c>
      <c r="Q276" s="1">
        <v>130</v>
      </c>
      <c r="R276" s="1">
        <v>13</v>
      </c>
      <c r="S276" s="1">
        <v>13</v>
      </c>
      <c r="T276" s="1">
        <v>9</v>
      </c>
      <c r="U276" s="1">
        <v>13</v>
      </c>
      <c r="V276" s="1">
        <v>9</v>
      </c>
      <c r="W276" s="1">
        <v>0</v>
      </c>
      <c r="X276" s="1">
        <v>0</v>
      </c>
      <c r="Y276" s="1">
        <v>0</v>
      </c>
      <c r="Z276" s="1">
        <v>0</v>
      </c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>
        <v>0</v>
      </c>
      <c r="BH276" s="1">
        <v>0</v>
      </c>
      <c r="BI276" s="1">
        <v>0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f t="shared" si="11"/>
        <v>2287</v>
      </c>
      <c r="BP276" s="1">
        <f t="shared" si="11"/>
        <v>1458</v>
      </c>
      <c r="BQ276" s="1">
        <f t="shared" si="11"/>
        <v>1447</v>
      </c>
      <c r="BR276" s="1">
        <f t="shared" si="10"/>
        <v>947</v>
      </c>
      <c r="BS276" s="1">
        <f t="shared" si="10"/>
        <v>41</v>
      </c>
      <c r="BT276" s="1">
        <f t="shared" si="10"/>
        <v>63</v>
      </c>
      <c r="BU276" s="1">
        <f t="shared" si="10"/>
        <v>777</v>
      </c>
      <c r="BV276" s="1">
        <f t="shared" si="10"/>
        <v>470</v>
      </c>
    </row>
    <row r="277" spans="1:74" x14ac:dyDescent="0.35">
      <c r="A277" s="61"/>
      <c r="B277" s="32" t="s">
        <v>317</v>
      </c>
      <c r="C277" s="1">
        <v>3802</v>
      </c>
      <c r="D277" s="1">
        <v>88</v>
      </c>
      <c r="E277" s="1">
        <v>3478</v>
      </c>
      <c r="F277" s="1">
        <v>87</v>
      </c>
      <c r="G277" s="1">
        <v>0</v>
      </c>
      <c r="H277" s="1">
        <v>42</v>
      </c>
      <c r="I277" s="1">
        <v>282</v>
      </c>
      <c r="J277" s="1">
        <v>1</v>
      </c>
      <c r="K277" s="1">
        <v>572</v>
      </c>
      <c r="L277" s="1">
        <v>0</v>
      </c>
      <c r="M277" s="1">
        <v>499</v>
      </c>
      <c r="N277" s="1">
        <v>0</v>
      </c>
      <c r="O277" s="1">
        <v>0</v>
      </c>
      <c r="P277" s="1">
        <v>0</v>
      </c>
      <c r="Q277" s="1">
        <v>73</v>
      </c>
      <c r="R277" s="1">
        <v>0</v>
      </c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f t="shared" si="11"/>
        <v>4374</v>
      </c>
      <c r="BP277" s="1">
        <f t="shared" si="11"/>
        <v>88</v>
      </c>
      <c r="BQ277" s="1">
        <f t="shared" si="11"/>
        <v>3977</v>
      </c>
      <c r="BR277" s="1">
        <f t="shared" si="10"/>
        <v>87</v>
      </c>
      <c r="BS277" s="1">
        <f t="shared" si="10"/>
        <v>0</v>
      </c>
      <c r="BT277" s="1">
        <f t="shared" si="10"/>
        <v>42</v>
      </c>
      <c r="BU277" s="1">
        <f t="shared" si="10"/>
        <v>355</v>
      </c>
      <c r="BV277" s="1">
        <f t="shared" si="10"/>
        <v>1</v>
      </c>
    </row>
    <row r="278" spans="1:74" x14ac:dyDescent="0.35">
      <c r="A278" s="61"/>
      <c r="B278" s="32" t="s">
        <v>318</v>
      </c>
      <c r="C278" s="1">
        <v>153</v>
      </c>
      <c r="D278" s="1">
        <v>0</v>
      </c>
      <c r="E278" s="1">
        <v>153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>
        <v>0</v>
      </c>
      <c r="BH278" s="1">
        <v>0</v>
      </c>
      <c r="BI278" s="1">
        <v>0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f t="shared" si="11"/>
        <v>153</v>
      </c>
      <c r="BP278" s="1">
        <f t="shared" si="11"/>
        <v>0</v>
      </c>
      <c r="BQ278" s="1">
        <f t="shared" si="11"/>
        <v>153</v>
      </c>
      <c r="BR278" s="1">
        <f t="shared" si="10"/>
        <v>0</v>
      </c>
      <c r="BS278" s="1">
        <f t="shared" si="10"/>
        <v>0</v>
      </c>
      <c r="BT278" s="1">
        <f t="shared" si="10"/>
        <v>0</v>
      </c>
      <c r="BU278" s="1">
        <f t="shared" si="10"/>
        <v>0</v>
      </c>
      <c r="BV278" s="1">
        <f t="shared" si="10"/>
        <v>0</v>
      </c>
    </row>
    <row r="279" spans="1:74" x14ac:dyDescent="0.35">
      <c r="A279" s="61"/>
      <c r="B279" s="32" t="s">
        <v>319</v>
      </c>
      <c r="C279" s="1">
        <v>4005</v>
      </c>
      <c r="D279" s="1">
        <v>1089</v>
      </c>
      <c r="E279" s="1">
        <v>3285</v>
      </c>
      <c r="F279" s="1">
        <v>966</v>
      </c>
      <c r="G279" s="1">
        <v>1</v>
      </c>
      <c r="H279" s="1">
        <v>24</v>
      </c>
      <c r="I279" s="1">
        <v>696</v>
      </c>
      <c r="J279" s="1">
        <v>122</v>
      </c>
      <c r="K279" s="1">
        <v>265</v>
      </c>
      <c r="L279" s="1">
        <v>0</v>
      </c>
      <c r="M279" s="1">
        <v>214</v>
      </c>
      <c r="N279" s="1">
        <v>0</v>
      </c>
      <c r="O279" s="1">
        <v>0</v>
      </c>
      <c r="P279" s="1">
        <v>1</v>
      </c>
      <c r="Q279" s="1">
        <v>50</v>
      </c>
      <c r="R279" s="1">
        <v>0</v>
      </c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f t="shared" si="11"/>
        <v>4270</v>
      </c>
      <c r="BP279" s="1">
        <f t="shared" si="11"/>
        <v>1089</v>
      </c>
      <c r="BQ279" s="1">
        <f t="shared" si="11"/>
        <v>3499</v>
      </c>
      <c r="BR279" s="1">
        <f t="shared" si="10"/>
        <v>966</v>
      </c>
      <c r="BS279" s="1">
        <f t="shared" si="10"/>
        <v>1</v>
      </c>
      <c r="BT279" s="1">
        <f t="shared" si="10"/>
        <v>25</v>
      </c>
      <c r="BU279" s="1">
        <f t="shared" si="10"/>
        <v>746</v>
      </c>
      <c r="BV279" s="1">
        <f t="shared" si="10"/>
        <v>122</v>
      </c>
    </row>
    <row r="280" spans="1:74" ht="26" x14ac:dyDescent="0.35">
      <c r="A280" s="61"/>
      <c r="B280" s="32" t="s">
        <v>320</v>
      </c>
      <c r="C280" s="1">
        <v>3401</v>
      </c>
      <c r="D280" s="1">
        <v>2781</v>
      </c>
      <c r="E280" s="1">
        <v>2411</v>
      </c>
      <c r="F280" s="1">
        <v>1994</v>
      </c>
      <c r="G280" s="1">
        <v>30</v>
      </c>
      <c r="H280" s="1">
        <v>74</v>
      </c>
      <c r="I280" s="1">
        <v>916</v>
      </c>
      <c r="J280" s="1">
        <v>757</v>
      </c>
      <c r="K280" s="1">
        <v>241</v>
      </c>
      <c r="L280" s="1">
        <v>0</v>
      </c>
      <c r="M280" s="1">
        <v>133</v>
      </c>
      <c r="N280" s="1">
        <v>0</v>
      </c>
      <c r="O280" s="1">
        <v>0</v>
      </c>
      <c r="P280" s="1">
        <v>10</v>
      </c>
      <c r="Q280" s="1">
        <v>98</v>
      </c>
      <c r="R280" s="1">
        <v>0</v>
      </c>
      <c r="S280" s="1">
        <v>91</v>
      </c>
      <c r="T280" s="1">
        <v>14</v>
      </c>
      <c r="U280" s="1">
        <v>91</v>
      </c>
      <c r="V280" s="1">
        <v>14</v>
      </c>
      <c r="W280" s="1">
        <v>0</v>
      </c>
      <c r="X280" s="1">
        <v>0</v>
      </c>
      <c r="Y280" s="1">
        <v>0</v>
      </c>
      <c r="Z280" s="1">
        <v>0</v>
      </c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f t="shared" si="11"/>
        <v>3733</v>
      </c>
      <c r="BP280" s="1">
        <f t="shared" si="11"/>
        <v>2795</v>
      </c>
      <c r="BQ280" s="1">
        <f t="shared" si="11"/>
        <v>2635</v>
      </c>
      <c r="BR280" s="1">
        <f t="shared" si="10"/>
        <v>2008</v>
      </c>
      <c r="BS280" s="1">
        <f t="shared" si="10"/>
        <v>30</v>
      </c>
      <c r="BT280" s="1">
        <f t="shared" si="10"/>
        <v>84</v>
      </c>
      <c r="BU280" s="1">
        <f t="shared" si="10"/>
        <v>1014</v>
      </c>
      <c r="BV280" s="1">
        <f t="shared" si="10"/>
        <v>757</v>
      </c>
    </row>
    <row r="281" spans="1:74" x14ac:dyDescent="0.35">
      <c r="A281" s="61"/>
      <c r="B281" s="32" t="s">
        <v>321</v>
      </c>
      <c r="C281" s="1">
        <v>4860</v>
      </c>
      <c r="D281" s="1">
        <v>478</v>
      </c>
      <c r="E281" s="1">
        <v>3038</v>
      </c>
      <c r="F281" s="1">
        <v>377</v>
      </c>
      <c r="G281" s="1">
        <v>0</v>
      </c>
      <c r="H281" s="1">
        <v>57</v>
      </c>
      <c r="I281" s="1">
        <v>1765</v>
      </c>
      <c r="J281" s="1">
        <v>101</v>
      </c>
      <c r="K281" s="1">
        <v>107</v>
      </c>
      <c r="L281" s="1">
        <v>0</v>
      </c>
      <c r="M281" s="1">
        <v>105</v>
      </c>
      <c r="N281" s="1">
        <v>0</v>
      </c>
      <c r="O281" s="1">
        <v>0</v>
      </c>
      <c r="P281" s="1">
        <v>0</v>
      </c>
      <c r="Q281" s="1">
        <v>2</v>
      </c>
      <c r="R281" s="1">
        <v>0</v>
      </c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>
        <v>76</v>
      </c>
      <c r="BH281" s="1">
        <v>0</v>
      </c>
      <c r="BI281" s="1">
        <v>76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f t="shared" si="11"/>
        <v>5043</v>
      </c>
      <c r="BP281" s="1">
        <f t="shared" si="11"/>
        <v>478</v>
      </c>
      <c r="BQ281" s="1">
        <f t="shared" si="11"/>
        <v>3219</v>
      </c>
      <c r="BR281" s="1">
        <f t="shared" si="10"/>
        <v>377</v>
      </c>
      <c r="BS281" s="1">
        <f t="shared" si="10"/>
        <v>0</v>
      </c>
      <c r="BT281" s="1">
        <f t="shared" si="10"/>
        <v>57</v>
      </c>
      <c r="BU281" s="1">
        <f t="shared" si="10"/>
        <v>1767</v>
      </c>
      <c r="BV281" s="1">
        <f t="shared" si="10"/>
        <v>101</v>
      </c>
    </row>
    <row r="282" spans="1:74" x14ac:dyDescent="0.35">
      <c r="A282" s="61"/>
      <c r="B282" s="32" t="s">
        <v>322</v>
      </c>
      <c r="C282" s="1">
        <v>2832</v>
      </c>
      <c r="D282" s="1">
        <v>169</v>
      </c>
      <c r="E282" s="1">
        <v>2563</v>
      </c>
      <c r="F282" s="1">
        <v>169</v>
      </c>
      <c r="G282" s="1">
        <v>0</v>
      </c>
      <c r="H282" s="1">
        <v>68</v>
      </c>
      <c r="I282" s="1">
        <v>201</v>
      </c>
      <c r="J282" s="1">
        <v>0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f t="shared" si="11"/>
        <v>2832</v>
      </c>
      <c r="BP282" s="1">
        <f t="shared" si="11"/>
        <v>169</v>
      </c>
      <c r="BQ282" s="1">
        <f t="shared" si="11"/>
        <v>2563</v>
      </c>
      <c r="BR282" s="1">
        <f t="shared" si="10"/>
        <v>169</v>
      </c>
      <c r="BS282" s="1">
        <f t="shared" si="10"/>
        <v>0</v>
      </c>
      <c r="BT282" s="1">
        <f t="shared" si="10"/>
        <v>68</v>
      </c>
      <c r="BU282" s="1">
        <f t="shared" si="10"/>
        <v>201</v>
      </c>
      <c r="BV282" s="1">
        <f t="shared" si="10"/>
        <v>0</v>
      </c>
    </row>
    <row r="283" spans="1:74" ht="26" x14ac:dyDescent="0.35">
      <c r="A283" s="61"/>
      <c r="B283" s="32" t="s">
        <v>323</v>
      </c>
      <c r="C283" s="1">
        <v>3789</v>
      </c>
      <c r="D283" s="1">
        <v>2317</v>
      </c>
      <c r="E283" s="1">
        <v>1885</v>
      </c>
      <c r="F283" s="1">
        <v>1238</v>
      </c>
      <c r="G283" s="1">
        <v>470</v>
      </c>
      <c r="H283" s="1">
        <v>554</v>
      </c>
      <c r="I283" s="1">
        <v>1350</v>
      </c>
      <c r="J283" s="1">
        <v>609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32</v>
      </c>
      <c r="T283" s="1">
        <v>26</v>
      </c>
      <c r="U283" s="1">
        <v>32</v>
      </c>
      <c r="V283" s="1">
        <v>26</v>
      </c>
      <c r="W283" s="1">
        <v>0</v>
      </c>
      <c r="X283" s="1">
        <v>0</v>
      </c>
      <c r="Y283" s="1">
        <v>0</v>
      </c>
      <c r="Z283" s="1">
        <v>0</v>
      </c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>
        <v>286</v>
      </c>
      <c r="BH283" s="1">
        <v>50</v>
      </c>
      <c r="BI283" s="1">
        <v>255</v>
      </c>
      <c r="BJ283" s="1">
        <v>50</v>
      </c>
      <c r="BK283" s="1">
        <v>10</v>
      </c>
      <c r="BL283" s="1">
        <v>0</v>
      </c>
      <c r="BM283" s="1">
        <v>21</v>
      </c>
      <c r="BN283" s="1">
        <v>0</v>
      </c>
      <c r="BO283" s="1">
        <f t="shared" si="11"/>
        <v>4107</v>
      </c>
      <c r="BP283" s="1">
        <f t="shared" si="11"/>
        <v>2393</v>
      </c>
      <c r="BQ283" s="1">
        <f t="shared" si="11"/>
        <v>2172</v>
      </c>
      <c r="BR283" s="1">
        <f t="shared" si="10"/>
        <v>1314</v>
      </c>
      <c r="BS283" s="1">
        <f t="shared" si="10"/>
        <v>480</v>
      </c>
      <c r="BT283" s="1">
        <f t="shared" si="10"/>
        <v>554</v>
      </c>
      <c r="BU283" s="1">
        <f t="shared" si="10"/>
        <v>1371</v>
      </c>
      <c r="BV283" s="1">
        <f t="shared" si="10"/>
        <v>609</v>
      </c>
    </row>
    <row r="284" spans="1:74" x14ac:dyDescent="0.35">
      <c r="A284" s="61"/>
      <c r="B284" s="32" t="s">
        <v>22</v>
      </c>
      <c r="C284" s="1">
        <v>33590</v>
      </c>
      <c r="D284" s="1">
        <v>24249</v>
      </c>
      <c r="E284" s="1">
        <v>20207</v>
      </c>
      <c r="F284" s="1">
        <v>16248</v>
      </c>
      <c r="G284" s="1">
        <v>1085</v>
      </c>
      <c r="H284" s="1">
        <v>1289</v>
      </c>
      <c r="I284" s="1">
        <v>12094</v>
      </c>
      <c r="J284" s="1">
        <v>6916</v>
      </c>
      <c r="K284" s="1">
        <v>801</v>
      </c>
      <c r="L284" s="1">
        <v>59</v>
      </c>
      <c r="M284" s="1">
        <v>527</v>
      </c>
      <c r="N284" s="1">
        <v>48</v>
      </c>
      <c r="O284" s="1">
        <v>1</v>
      </c>
      <c r="P284" s="1">
        <v>40</v>
      </c>
      <c r="Q284" s="1">
        <v>234</v>
      </c>
      <c r="R284" s="1">
        <v>10</v>
      </c>
      <c r="S284" s="1">
        <v>55</v>
      </c>
      <c r="T284" s="1">
        <v>120</v>
      </c>
      <c r="U284" s="1">
        <v>49</v>
      </c>
      <c r="V284" s="1">
        <v>110</v>
      </c>
      <c r="W284" s="1">
        <v>10</v>
      </c>
      <c r="X284" s="1">
        <v>6</v>
      </c>
      <c r="Y284" s="1">
        <v>0</v>
      </c>
      <c r="Z284" s="1">
        <v>0</v>
      </c>
      <c r="AA284" s="1"/>
      <c r="AB284" s="1"/>
      <c r="AC284" s="1"/>
      <c r="AD284" s="1"/>
      <c r="AE284" s="1"/>
      <c r="AF284" s="1"/>
      <c r="AG284" s="1"/>
      <c r="AH284" s="1"/>
      <c r="AI284" s="1">
        <v>5191</v>
      </c>
      <c r="AJ284" s="1">
        <v>1679</v>
      </c>
      <c r="AK284" s="1">
        <v>4301</v>
      </c>
      <c r="AL284" s="1">
        <v>1374</v>
      </c>
      <c r="AM284" s="1">
        <v>57</v>
      </c>
      <c r="AN284" s="1">
        <v>192</v>
      </c>
      <c r="AO284" s="1">
        <v>698</v>
      </c>
      <c r="AP284" s="1">
        <v>248</v>
      </c>
      <c r="AQ284" s="1"/>
      <c r="AR284" s="1"/>
      <c r="AS284" s="1"/>
      <c r="AT284" s="1"/>
      <c r="AU284" s="1"/>
      <c r="AV284" s="1"/>
      <c r="AW284" s="1"/>
      <c r="AX284" s="1"/>
      <c r="AY284" s="1">
        <v>106</v>
      </c>
      <c r="AZ284" s="1">
        <v>24</v>
      </c>
      <c r="BA284" s="1">
        <v>98</v>
      </c>
      <c r="BB284" s="1">
        <v>24</v>
      </c>
      <c r="BC284" s="1">
        <v>0</v>
      </c>
      <c r="BD284" s="1">
        <v>8</v>
      </c>
      <c r="BE284" s="1">
        <v>0</v>
      </c>
      <c r="BF284" s="1">
        <v>0</v>
      </c>
      <c r="BG284" s="1">
        <v>126</v>
      </c>
      <c r="BH284" s="1">
        <v>1246</v>
      </c>
      <c r="BI284" s="1">
        <v>118</v>
      </c>
      <c r="BJ284" s="1">
        <v>1131</v>
      </c>
      <c r="BK284" s="1">
        <v>8</v>
      </c>
      <c r="BL284" s="1">
        <v>6</v>
      </c>
      <c r="BM284" s="1">
        <v>0</v>
      </c>
      <c r="BN284" s="1">
        <v>109</v>
      </c>
      <c r="BO284" s="1">
        <f t="shared" si="11"/>
        <v>39869</v>
      </c>
      <c r="BP284" s="1">
        <f t="shared" si="11"/>
        <v>27377</v>
      </c>
      <c r="BQ284" s="1">
        <f t="shared" si="11"/>
        <v>25300</v>
      </c>
      <c r="BR284" s="1">
        <f t="shared" si="10"/>
        <v>18935</v>
      </c>
      <c r="BS284" s="1">
        <f t="shared" si="10"/>
        <v>1161</v>
      </c>
      <c r="BT284" s="1">
        <f t="shared" si="10"/>
        <v>1541</v>
      </c>
      <c r="BU284" s="1">
        <f t="shared" si="10"/>
        <v>13026</v>
      </c>
      <c r="BV284" s="1">
        <f t="shared" si="10"/>
        <v>7283</v>
      </c>
    </row>
    <row r="285" spans="1:74" x14ac:dyDescent="0.35">
      <c r="A285" s="61"/>
      <c r="B285" s="32" t="s">
        <v>324</v>
      </c>
      <c r="C285" s="1">
        <v>1543</v>
      </c>
      <c r="D285" s="1">
        <v>0</v>
      </c>
      <c r="E285" s="1">
        <v>793</v>
      </c>
      <c r="F285" s="1">
        <v>0</v>
      </c>
      <c r="G285" s="1">
        <v>0</v>
      </c>
      <c r="H285" s="1">
        <v>0</v>
      </c>
      <c r="I285" s="1">
        <v>750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>
        <v>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f t="shared" si="11"/>
        <v>1543</v>
      </c>
      <c r="BP285" s="1">
        <f t="shared" si="11"/>
        <v>0</v>
      </c>
      <c r="BQ285" s="1">
        <f t="shared" si="11"/>
        <v>793</v>
      </c>
      <c r="BR285" s="1">
        <f t="shared" si="10"/>
        <v>0</v>
      </c>
      <c r="BS285" s="1">
        <f t="shared" si="10"/>
        <v>0</v>
      </c>
      <c r="BT285" s="1">
        <f t="shared" si="10"/>
        <v>0</v>
      </c>
      <c r="BU285" s="1">
        <f t="shared" si="10"/>
        <v>750</v>
      </c>
      <c r="BV285" s="1">
        <f t="shared" si="10"/>
        <v>0</v>
      </c>
    </row>
    <row r="286" spans="1:74" x14ac:dyDescent="0.35">
      <c r="A286" s="61"/>
      <c r="B286" s="32" t="s">
        <v>325</v>
      </c>
      <c r="C286" s="1">
        <v>2572</v>
      </c>
      <c r="D286" s="1">
        <v>2271</v>
      </c>
      <c r="E286" s="1">
        <v>1636</v>
      </c>
      <c r="F286" s="1">
        <v>1548</v>
      </c>
      <c r="G286" s="1">
        <v>30</v>
      </c>
      <c r="H286" s="1">
        <v>48</v>
      </c>
      <c r="I286" s="1">
        <v>888</v>
      </c>
      <c r="J286" s="1">
        <v>693</v>
      </c>
      <c r="K286" s="1">
        <v>368</v>
      </c>
      <c r="L286" s="1">
        <v>0</v>
      </c>
      <c r="M286" s="1">
        <v>339</v>
      </c>
      <c r="N286" s="1">
        <v>0</v>
      </c>
      <c r="O286" s="1">
        <v>0</v>
      </c>
      <c r="P286" s="1">
        <v>0</v>
      </c>
      <c r="Q286" s="1">
        <v>29</v>
      </c>
      <c r="R286" s="1">
        <v>0</v>
      </c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>
        <v>0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f t="shared" si="11"/>
        <v>2940</v>
      </c>
      <c r="BP286" s="1">
        <f t="shared" si="11"/>
        <v>2271</v>
      </c>
      <c r="BQ286" s="1">
        <f t="shared" si="11"/>
        <v>1975</v>
      </c>
      <c r="BR286" s="1">
        <f t="shared" si="10"/>
        <v>1548</v>
      </c>
      <c r="BS286" s="1">
        <f t="shared" si="10"/>
        <v>30</v>
      </c>
      <c r="BT286" s="1">
        <f t="shared" si="10"/>
        <v>48</v>
      </c>
      <c r="BU286" s="1">
        <f t="shared" si="10"/>
        <v>917</v>
      </c>
      <c r="BV286" s="1">
        <f t="shared" si="10"/>
        <v>693</v>
      </c>
    </row>
    <row r="287" spans="1:74" x14ac:dyDescent="0.35">
      <c r="A287" s="60" t="s">
        <v>23</v>
      </c>
      <c r="B287" s="32" t="s">
        <v>326</v>
      </c>
      <c r="C287" s="1">
        <v>6963</v>
      </c>
      <c r="D287" s="1">
        <v>1649</v>
      </c>
      <c r="E287" s="1">
        <v>5892</v>
      </c>
      <c r="F287" s="1">
        <v>1599</v>
      </c>
      <c r="G287" s="1">
        <v>23</v>
      </c>
      <c r="H287" s="1">
        <v>335</v>
      </c>
      <c r="I287" s="1">
        <v>736</v>
      </c>
      <c r="J287" s="1">
        <v>27</v>
      </c>
      <c r="K287" s="1">
        <v>959</v>
      </c>
      <c r="L287" s="1">
        <v>26</v>
      </c>
      <c r="M287" s="1">
        <v>693</v>
      </c>
      <c r="N287" s="1">
        <v>26</v>
      </c>
      <c r="O287" s="1">
        <v>0</v>
      </c>
      <c r="P287" s="1">
        <v>3</v>
      </c>
      <c r="Q287" s="1">
        <v>263</v>
      </c>
      <c r="R287" s="1">
        <v>0</v>
      </c>
      <c r="S287" s="1">
        <v>56</v>
      </c>
      <c r="T287" s="1">
        <v>0</v>
      </c>
      <c r="U287" s="1">
        <v>56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>
        <v>0</v>
      </c>
      <c r="BH287" s="1">
        <v>0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f t="shared" si="11"/>
        <v>7978</v>
      </c>
      <c r="BP287" s="1">
        <f t="shared" si="11"/>
        <v>1675</v>
      </c>
      <c r="BQ287" s="1">
        <f t="shared" si="11"/>
        <v>6641</v>
      </c>
      <c r="BR287" s="1">
        <f t="shared" si="10"/>
        <v>1625</v>
      </c>
      <c r="BS287" s="1">
        <f t="shared" si="10"/>
        <v>23</v>
      </c>
      <c r="BT287" s="1">
        <f t="shared" si="10"/>
        <v>338</v>
      </c>
      <c r="BU287" s="1">
        <f t="shared" si="10"/>
        <v>999</v>
      </c>
      <c r="BV287" s="1">
        <f t="shared" si="10"/>
        <v>27</v>
      </c>
    </row>
    <row r="288" spans="1:74" x14ac:dyDescent="0.35">
      <c r="A288" s="61"/>
      <c r="B288" s="32" t="s">
        <v>81</v>
      </c>
      <c r="C288" s="1">
        <v>16284</v>
      </c>
      <c r="D288" s="1">
        <v>372</v>
      </c>
      <c r="E288" s="1">
        <v>11993</v>
      </c>
      <c r="F288" s="1">
        <v>360</v>
      </c>
      <c r="G288" s="1">
        <v>0</v>
      </c>
      <c r="H288" s="1">
        <v>554</v>
      </c>
      <c r="I288" s="1">
        <v>3737</v>
      </c>
      <c r="J288" s="1">
        <v>12</v>
      </c>
      <c r="K288" s="1">
        <v>1894</v>
      </c>
      <c r="L288" s="1">
        <v>73</v>
      </c>
      <c r="M288" s="1">
        <v>1550</v>
      </c>
      <c r="N288" s="1">
        <v>73</v>
      </c>
      <c r="O288" s="1">
        <v>0</v>
      </c>
      <c r="P288" s="1">
        <v>4</v>
      </c>
      <c r="Q288" s="1">
        <v>340</v>
      </c>
      <c r="R288" s="1">
        <v>0</v>
      </c>
      <c r="S288" s="1">
        <v>46</v>
      </c>
      <c r="T288" s="1">
        <v>0</v>
      </c>
      <c r="U288" s="1">
        <v>46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210</v>
      </c>
      <c r="AB288" s="1">
        <v>0</v>
      </c>
      <c r="AC288" s="1">
        <v>88</v>
      </c>
      <c r="AD288" s="1">
        <v>0</v>
      </c>
      <c r="AE288" s="1">
        <v>0</v>
      </c>
      <c r="AF288" s="1">
        <v>101</v>
      </c>
      <c r="AG288" s="1">
        <v>21</v>
      </c>
      <c r="AH288" s="1">
        <v>0</v>
      </c>
      <c r="AI288" s="1">
        <v>177</v>
      </c>
      <c r="AJ288" s="1">
        <v>0</v>
      </c>
      <c r="AK288" s="1">
        <v>159</v>
      </c>
      <c r="AL288" s="1">
        <v>0</v>
      </c>
      <c r="AM288" s="1">
        <v>0</v>
      </c>
      <c r="AN288" s="1">
        <v>0</v>
      </c>
      <c r="AO288" s="1">
        <v>18</v>
      </c>
      <c r="AP288" s="1">
        <v>0</v>
      </c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>
        <v>0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f t="shared" si="11"/>
        <v>18611</v>
      </c>
      <c r="BP288" s="1">
        <f t="shared" si="11"/>
        <v>445</v>
      </c>
      <c r="BQ288" s="1">
        <f t="shared" si="11"/>
        <v>13836</v>
      </c>
      <c r="BR288" s="1">
        <f t="shared" si="10"/>
        <v>433</v>
      </c>
      <c r="BS288" s="1">
        <f t="shared" si="10"/>
        <v>0</v>
      </c>
      <c r="BT288" s="1">
        <f t="shared" si="10"/>
        <v>659</v>
      </c>
      <c r="BU288" s="1">
        <f t="shared" si="10"/>
        <v>4116</v>
      </c>
      <c r="BV288" s="1">
        <f t="shared" si="10"/>
        <v>12</v>
      </c>
    </row>
    <row r="289" spans="1:74" ht="26" x14ac:dyDescent="0.35">
      <c r="A289" s="61"/>
      <c r="B289" s="32" t="s">
        <v>327</v>
      </c>
      <c r="C289" s="1">
        <v>12072</v>
      </c>
      <c r="D289" s="1">
        <v>10736</v>
      </c>
      <c r="E289" s="1">
        <v>9751</v>
      </c>
      <c r="F289" s="1">
        <v>8394</v>
      </c>
      <c r="G289" s="1">
        <v>113</v>
      </c>
      <c r="H289" s="1">
        <v>82</v>
      </c>
      <c r="I289" s="1">
        <v>2239</v>
      </c>
      <c r="J289" s="1">
        <v>2229</v>
      </c>
      <c r="K289" s="1">
        <v>684</v>
      </c>
      <c r="L289" s="1">
        <v>630</v>
      </c>
      <c r="M289" s="1">
        <v>491</v>
      </c>
      <c r="N289" s="1">
        <v>502</v>
      </c>
      <c r="O289" s="1">
        <v>2</v>
      </c>
      <c r="P289" s="1">
        <v>2</v>
      </c>
      <c r="Q289" s="1">
        <v>191</v>
      </c>
      <c r="R289" s="1">
        <v>126</v>
      </c>
      <c r="S289" s="1">
        <v>32</v>
      </c>
      <c r="T289" s="1">
        <v>36</v>
      </c>
      <c r="U289" s="1">
        <v>32</v>
      </c>
      <c r="V289" s="1">
        <v>36</v>
      </c>
      <c r="W289" s="1">
        <v>0</v>
      </c>
      <c r="X289" s="1">
        <v>0</v>
      </c>
      <c r="Y289" s="1">
        <v>0</v>
      </c>
      <c r="Z289" s="1">
        <v>0</v>
      </c>
      <c r="AA289" s="1"/>
      <c r="AB289" s="1"/>
      <c r="AC289" s="1"/>
      <c r="AD289" s="1"/>
      <c r="AE289" s="1"/>
      <c r="AF289" s="1"/>
      <c r="AG289" s="1"/>
      <c r="AH289" s="1"/>
      <c r="AI289" s="1">
        <v>303</v>
      </c>
      <c r="AJ289" s="1">
        <v>71</v>
      </c>
      <c r="AK289" s="1">
        <v>276</v>
      </c>
      <c r="AL289" s="1">
        <v>68</v>
      </c>
      <c r="AM289" s="1">
        <v>0</v>
      </c>
      <c r="AN289" s="1">
        <v>2</v>
      </c>
      <c r="AO289" s="1">
        <v>25</v>
      </c>
      <c r="AP289" s="1">
        <v>3</v>
      </c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>
        <v>26</v>
      </c>
      <c r="BH289" s="1">
        <v>136</v>
      </c>
      <c r="BI289" s="1">
        <v>26</v>
      </c>
      <c r="BJ289" s="1">
        <v>134</v>
      </c>
      <c r="BK289" s="1">
        <v>0</v>
      </c>
      <c r="BL289" s="1">
        <v>0</v>
      </c>
      <c r="BM289" s="1">
        <v>0</v>
      </c>
      <c r="BN289" s="1">
        <v>2</v>
      </c>
      <c r="BO289" s="1">
        <f t="shared" si="11"/>
        <v>13117</v>
      </c>
      <c r="BP289" s="1">
        <f t="shared" si="11"/>
        <v>11609</v>
      </c>
      <c r="BQ289" s="1">
        <f t="shared" si="11"/>
        <v>10576</v>
      </c>
      <c r="BR289" s="1">
        <f t="shared" si="10"/>
        <v>9134</v>
      </c>
      <c r="BS289" s="1">
        <f t="shared" si="10"/>
        <v>115</v>
      </c>
      <c r="BT289" s="1">
        <f t="shared" si="10"/>
        <v>86</v>
      </c>
      <c r="BU289" s="1">
        <f t="shared" si="10"/>
        <v>2455</v>
      </c>
      <c r="BV289" s="1">
        <f t="shared" si="10"/>
        <v>2360</v>
      </c>
    </row>
    <row r="290" spans="1:74" ht="26" x14ac:dyDescent="0.35">
      <c r="A290" s="61"/>
      <c r="B290" s="32" t="s">
        <v>328</v>
      </c>
      <c r="C290" s="1">
        <v>7803</v>
      </c>
      <c r="D290" s="1">
        <v>7200</v>
      </c>
      <c r="E290" s="1">
        <v>6867</v>
      </c>
      <c r="F290" s="1">
        <v>6387</v>
      </c>
      <c r="G290" s="1">
        <v>30</v>
      </c>
      <c r="H290" s="1">
        <v>28</v>
      </c>
      <c r="I290" s="1">
        <v>908</v>
      </c>
      <c r="J290" s="1">
        <v>783</v>
      </c>
      <c r="K290" s="1">
        <v>1235</v>
      </c>
      <c r="L290" s="1">
        <v>1243</v>
      </c>
      <c r="M290" s="1">
        <v>1110</v>
      </c>
      <c r="N290" s="1">
        <v>1139</v>
      </c>
      <c r="O290" s="1">
        <v>3</v>
      </c>
      <c r="P290" s="1">
        <v>41</v>
      </c>
      <c r="Q290" s="1">
        <v>84</v>
      </c>
      <c r="R290" s="1">
        <v>101</v>
      </c>
      <c r="S290" s="1">
        <v>47</v>
      </c>
      <c r="T290" s="1">
        <v>46</v>
      </c>
      <c r="U290" s="1">
        <v>47</v>
      </c>
      <c r="V290" s="1">
        <v>46</v>
      </c>
      <c r="W290" s="1">
        <v>0</v>
      </c>
      <c r="X290" s="1">
        <v>0</v>
      </c>
      <c r="Y290" s="1">
        <v>0</v>
      </c>
      <c r="Z290" s="1">
        <v>0</v>
      </c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>
        <v>0</v>
      </c>
      <c r="BH290" s="1">
        <v>28</v>
      </c>
      <c r="BI290" s="1">
        <v>0</v>
      </c>
      <c r="BJ290" s="1">
        <v>28</v>
      </c>
      <c r="BK290" s="1">
        <v>0</v>
      </c>
      <c r="BL290" s="1">
        <v>0</v>
      </c>
      <c r="BM290" s="1">
        <v>0</v>
      </c>
      <c r="BN290" s="1">
        <v>0</v>
      </c>
      <c r="BO290" s="1">
        <f t="shared" si="11"/>
        <v>9085</v>
      </c>
      <c r="BP290" s="1">
        <f t="shared" si="11"/>
        <v>8517</v>
      </c>
      <c r="BQ290" s="1">
        <f t="shared" si="11"/>
        <v>8024</v>
      </c>
      <c r="BR290" s="1">
        <f t="shared" si="10"/>
        <v>7600</v>
      </c>
      <c r="BS290" s="1">
        <f t="shared" si="10"/>
        <v>33</v>
      </c>
      <c r="BT290" s="1">
        <f t="shared" si="10"/>
        <v>69</v>
      </c>
      <c r="BU290" s="1">
        <f t="shared" si="10"/>
        <v>992</v>
      </c>
      <c r="BV290" s="1">
        <f t="shared" si="10"/>
        <v>884</v>
      </c>
    </row>
    <row r="291" spans="1:74" x14ac:dyDescent="0.35">
      <c r="A291" s="61"/>
      <c r="B291" s="32" t="s">
        <v>329</v>
      </c>
      <c r="C291" s="1">
        <v>4353</v>
      </c>
      <c r="D291" s="1">
        <v>2897</v>
      </c>
      <c r="E291" s="1">
        <v>2870</v>
      </c>
      <c r="F291" s="1">
        <v>1553</v>
      </c>
      <c r="G291" s="1">
        <v>25</v>
      </c>
      <c r="H291" s="1">
        <v>45</v>
      </c>
      <c r="I291" s="1">
        <v>1438</v>
      </c>
      <c r="J291" s="1">
        <v>1319</v>
      </c>
      <c r="K291" s="1">
        <v>407</v>
      </c>
      <c r="L291" s="1">
        <v>121</v>
      </c>
      <c r="M291" s="1">
        <v>176</v>
      </c>
      <c r="N291" s="1">
        <v>87</v>
      </c>
      <c r="O291" s="1">
        <v>0</v>
      </c>
      <c r="P291" s="1">
        <v>0</v>
      </c>
      <c r="Q291" s="1">
        <v>231</v>
      </c>
      <c r="R291" s="1">
        <v>34</v>
      </c>
      <c r="S291" s="1">
        <v>134</v>
      </c>
      <c r="T291" s="1">
        <v>88</v>
      </c>
      <c r="U291" s="1">
        <v>134</v>
      </c>
      <c r="V291" s="1">
        <v>88</v>
      </c>
      <c r="W291" s="1">
        <v>0</v>
      </c>
      <c r="X291" s="1">
        <v>0</v>
      </c>
      <c r="Y291" s="1">
        <v>0</v>
      </c>
      <c r="Z291" s="1">
        <v>0</v>
      </c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>
        <v>0</v>
      </c>
      <c r="BH291" s="1">
        <v>105</v>
      </c>
      <c r="BI291" s="1">
        <v>0</v>
      </c>
      <c r="BJ291" s="1">
        <v>104</v>
      </c>
      <c r="BK291" s="1">
        <v>0</v>
      </c>
      <c r="BL291" s="1">
        <v>0</v>
      </c>
      <c r="BM291" s="1">
        <v>0</v>
      </c>
      <c r="BN291" s="1">
        <v>1</v>
      </c>
      <c r="BO291" s="1">
        <f t="shared" si="11"/>
        <v>4894</v>
      </c>
      <c r="BP291" s="1">
        <f t="shared" si="11"/>
        <v>3211</v>
      </c>
      <c r="BQ291" s="1">
        <f t="shared" si="11"/>
        <v>3180</v>
      </c>
      <c r="BR291" s="1">
        <f t="shared" si="10"/>
        <v>1832</v>
      </c>
      <c r="BS291" s="1">
        <f t="shared" si="10"/>
        <v>25</v>
      </c>
      <c r="BT291" s="1">
        <f t="shared" si="10"/>
        <v>45</v>
      </c>
      <c r="BU291" s="1">
        <f t="shared" si="10"/>
        <v>1669</v>
      </c>
      <c r="BV291" s="1">
        <f t="shared" si="10"/>
        <v>1354</v>
      </c>
    </row>
    <row r="292" spans="1:74" x14ac:dyDescent="0.35">
      <c r="A292" s="61"/>
      <c r="B292" s="32" t="s">
        <v>330</v>
      </c>
      <c r="C292" s="1">
        <v>14878</v>
      </c>
      <c r="D292" s="1">
        <v>8238</v>
      </c>
      <c r="E292" s="1">
        <v>12602</v>
      </c>
      <c r="F292" s="1">
        <v>7130</v>
      </c>
      <c r="G292" s="1">
        <v>111</v>
      </c>
      <c r="H292" s="1">
        <v>169</v>
      </c>
      <c r="I292" s="1">
        <v>2107</v>
      </c>
      <c r="J292" s="1">
        <v>997</v>
      </c>
      <c r="K292" s="1">
        <v>1793</v>
      </c>
      <c r="L292" s="1">
        <v>425</v>
      </c>
      <c r="M292" s="1">
        <v>1423</v>
      </c>
      <c r="N292" s="1">
        <v>379</v>
      </c>
      <c r="O292" s="1">
        <v>4</v>
      </c>
      <c r="P292" s="1">
        <v>16</v>
      </c>
      <c r="Q292" s="1">
        <v>354</v>
      </c>
      <c r="R292" s="1">
        <v>42</v>
      </c>
      <c r="S292" s="1">
        <v>293</v>
      </c>
      <c r="T292" s="1">
        <v>230</v>
      </c>
      <c r="U292" s="1">
        <v>293</v>
      </c>
      <c r="V292" s="1">
        <v>230</v>
      </c>
      <c r="W292" s="1">
        <v>0</v>
      </c>
      <c r="X292" s="1">
        <v>0</v>
      </c>
      <c r="Y292" s="1">
        <v>0</v>
      </c>
      <c r="Z292" s="1">
        <v>0</v>
      </c>
      <c r="AA292" s="1"/>
      <c r="AB292" s="1"/>
      <c r="AC292" s="1"/>
      <c r="AD292" s="1"/>
      <c r="AE292" s="1"/>
      <c r="AF292" s="1"/>
      <c r="AG292" s="1"/>
      <c r="AH292" s="1"/>
      <c r="AI292" s="1">
        <v>70</v>
      </c>
      <c r="AJ292" s="1">
        <v>0</v>
      </c>
      <c r="AK292" s="1">
        <v>50</v>
      </c>
      <c r="AL292" s="1">
        <v>0</v>
      </c>
      <c r="AM292" s="1">
        <v>0</v>
      </c>
      <c r="AN292" s="1">
        <v>0</v>
      </c>
      <c r="AO292" s="1">
        <v>20</v>
      </c>
      <c r="AP292" s="1">
        <v>0</v>
      </c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>
        <v>27</v>
      </c>
      <c r="BH292" s="1">
        <v>181</v>
      </c>
      <c r="BI292" s="1">
        <v>27</v>
      </c>
      <c r="BJ292" s="1">
        <v>181</v>
      </c>
      <c r="BK292" s="1">
        <v>0</v>
      </c>
      <c r="BL292" s="1">
        <v>0</v>
      </c>
      <c r="BM292" s="1">
        <v>0</v>
      </c>
      <c r="BN292" s="1">
        <v>0</v>
      </c>
      <c r="BO292" s="1">
        <f t="shared" si="11"/>
        <v>17061</v>
      </c>
      <c r="BP292" s="1">
        <f t="shared" si="11"/>
        <v>9074</v>
      </c>
      <c r="BQ292" s="1">
        <f t="shared" si="11"/>
        <v>14395</v>
      </c>
      <c r="BR292" s="1">
        <f t="shared" si="10"/>
        <v>7920</v>
      </c>
      <c r="BS292" s="1">
        <f t="shared" si="10"/>
        <v>115</v>
      </c>
      <c r="BT292" s="1">
        <f t="shared" si="10"/>
        <v>185</v>
      </c>
      <c r="BU292" s="1">
        <f t="shared" si="10"/>
        <v>2481</v>
      </c>
      <c r="BV292" s="1">
        <f t="shared" si="10"/>
        <v>1039</v>
      </c>
    </row>
    <row r="293" spans="1:74" x14ac:dyDescent="0.35">
      <c r="A293" s="61"/>
      <c r="B293" s="32" t="s">
        <v>331</v>
      </c>
      <c r="C293" s="1">
        <v>19343</v>
      </c>
      <c r="D293" s="1">
        <v>10850</v>
      </c>
      <c r="E293" s="1">
        <v>13937</v>
      </c>
      <c r="F293" s="1">
        <v>7861</v>
      </c>
      <c r="G293" s="1">
        <v>440</v>
      </c>
      <c r="H293" s="1">
        <v>704</v>
      </c>
      <c r="I293" s="1">
        <v>4702</v>
      </c>
      <c r="J293" s="1">
        <v>2549</v>
      </c>
      <c r="K293" s="1">
        <v>3210</v>
      </c>
      <c r="L293" s="1">
        <v>1042</v>
      </c>
      <c r="M293" s="1">
        <v>2295</v>
      </c>
      <c r="N293" s="1">
        <v>665</v>
      </c>
      <c r="O293" s="1">
        <v>39</v>
      </c>
      <c r="P293" s="1">
        <v>95</v>
      </c>
      <c r="Q293" s="1">
        <v>820</v>
      </c>
      <c r="R293" s="1">
        <v>338</v>
      </c>
      <c r="S293" s="1">
        <v>45</v>
      </c>
      <c r="T293" s="1">
        <v>36</v>
      </c>
      <c r="U293" s="1">
        <v>45</v>
      </c>
      <c r="V293" s="1">
        <v>36</v>
      </c>
      <c r="W293" s="1">
        <v>0</v>
      </c>
      <c r="X293" s="1">
        <v>0</v>
      </c>
      <c r="Y293" s="1">
        <v>0</v>
      </c>
      <c r="Z293" s="1">
        <v>0</v>
      </c>
      <c r="AA293" s="1"/>
      <c r="AB293" s="1"/>
      <c r="AC293" s="1"/>
      <c r="AD293" s="1"/>
      <c r="AE293" s="1"/>
      <c r="AF293" s="1"/>
      <c r="AG293" s="1"/>
      <c r="AH293" s="1"/>
      <c r="AI293" s="1">
        <v>40</v>
      </c>
      <c r="AJ293" s="1">
        <v>14</v>
      </c>
      <c r="AK293" s="1">
        <v>40</v>
      </c>
      <c r="AL293" s="1">
        <v>14</v>
      </c>
      <c r="AM293" s="1">
        <v>0</v>
      </c>
      <c r="AN293" s="1">
        <v>0</v>
      </c>
      <c r="AO293" s="1">
        <v>0</v>
      </c>
      <c r="AP293" s="1">
        <v>0</v>
      </c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>
        <v>0</v>
      </c>
      <c r="BH293" s="1">
        <v>0</v>
      </c>
      <c r="BI293" s="1">
        <v>0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f t="shared" si="11"/>
        <v>22638</v>
      </c>
      <c r="BP293" s="1">
        <f t="shared" si="11"/>
        <v>11942</v>
      </c>
      <c r="BQ293" s="1">
        <f t="shared" si="11"/>
        <v>16317</v>
      </c>
      <c r="BR293" s="1">
        <f t="shared" si="10"/>
        <v>8576</v>
      </c>
      <c r="BS293" s="1">
        <f t="shared" si="10"/>
        <v>479</v>
      </c>
      <c r="BT293" s="1">
        <f t="shared" si="10"/>
        <v>799</v>
      </c>
      <c r="BU293" s="1">
        <f t="shared" si="10"/>
        <v>5522</v>
      </c>
      <c r="BV293" s="1">
        <f t="shared" si="10"/>
        <v>2887</v>
      </c>
    </row>
    <row r="294" spans="1:74" x14ac:dyDescent="0.35">
      <c r="A294" s="60" t="s">
        <v>24</v>
      </c>
      <c r="B294" s="32" t="s">
        <v>332</v>
      </c>
      <c r="C294" s="1">
        <v>1147</v>
      </c>
      <c r="D294" s="1">
        <v>357</v>
      </c>
      <c r="E294" s="1">
        <v>934</v>
      </c>
      <c r="F294" s="1">
        <v>287</v>
      </c>
      <c r="G294" s="1">
        <v>2</v>
      </c>
      <c r="H294" s="1">
        <v>9</v>
      </c>
      <c r="I294" s="1">
        <v>204</v>
      </c>
      <c r="J294" s="1">
        <v>68</v>
      </c>
      <c r="K294" s="1">
        <v>136</v>
      </c>
      <c r="L294" s="1">
        <v>74</v>
      </c>
      <c r="M294" s="1">
        <v>103</v>
      </c>
      <c r="N294" s="1">
        <v>52</v>
      </c>
      <c r="O294" s="1">
        <v>0</v>
      </c>
      <c r="P294" s="1">
        <v>0</v>
      </c>
      <c r="Q294" s="1">
        <v>33</v>
      </c>
      <c r="R294" s="1">
        <v>22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>
        <v>178</v>
      </c>
      <c r="BH294" s="1">
        <v>154</v>
      </c>
      <c r="BI294" s="1">
        <v>178</v>
      </c>
      <c r="BJ294" s="1">
        <v>154</v>
      </c>
      <c r="BK294" s="1">
        <v>0</v>
      </c>
      <c r="BL294" s="1">
        <v>0</v>
      </c>
      <c r="BM294" s="1">
        <v>0</v>
      </c>
      <c r="BN294" s="1">
        <v>0</v>
      </c>
      <c r="BO294" s="1">
        <f t="shared" si="11"/>
        <v>1461</v>
      </c>
      <c r="BP294" s="1">
        <f t="shared" si="11"/>
        <v>585</v>
      </c>
      <c r="BQ294" s="1">
        <f t="shared" si="11"/>
        <v>1215</v>
      </c>
      <c r="BR294" s="1">
        <f t="shared" si="10"/>
        <v>493</v>
      </c>
      <c r="BS294" s="1">
        <f t="shared" si="10"/>
        <v>2</v>
      </c>
      <c r="BT294" s="1">
        <f t="shared" si="10"/>
        <v>9</v>
      </c>
      <c r="BU294" s="1">
        <f t="shared" si="10"/>
        <v>237</v>
      </c>
      <c r="BV294" s="1">
        <f t="shared" si="10"/>
        <v>90</v>
      </c>
    </row>
    <row r="295" spans="1:74" x14ac:dyDescent="0.35">
      <c r="A295" s="61"/>
      <c r="B295" s="32" t="s">
        <v>333</v>
      </c>
      <c r="C295" s="1">
        <v>12106</v>
      </c>
      <c r="D295" s="1">
        <v>1488</v>
      </c>
      <c r="E295" s="1">
        <v>7683</v>
      </c>
      <c r="F295" s="1">
        <v>1129</v>
      </c>
      <c r="G295" s="1">
        <v>11</v>
      </c>
      <c r="H295" s="1">
        <v>855</v>
      </c>
      <c r="I295" s="1">
        <v>3568</v>
      </c>
      <c r="J295" s="1">
        <v>348</v>
      </c>
      <c r="K295" s="1">
        <v>111</v>
      </c>
      <c r="L295" s="1">
        <v>50</v>
      </c>
      <c r="M295" s="1">
        <v>75</v>
      </c>
      <c r="N295" s="1">
        <v>49</v>
      </c>
      <c r="O295" s="1">
        <v>0</v>
      </c>
      <c r="P295" s="1">
        <v>6</v>
      </c>
      <c r="Q295" s="1">
        <v>30</v>
      </c>
      <c r="R295" s="1">
        <v>1</v>
      </c>
      <c r="S295" s="1">
        <v>22</v>
      </c>
      <c r="T295" s="1">
        <v>0</v>
      </c>
      <c r="U295" s="1">
        <v>22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>
        <v>111</v>
      </c>
      <c r="BH295" s="1">
        <v>100</v>
      </c>
      <c r="BI295" s="1">
        <v>105</v>
      </c>
      <c r="BJ295" s="1">
        <v>68</v>
      </c>
      <c r="BK295" s="1">
        <v>2</v>
      </c>
      <c r="BL295" s="1">
        <v>10</v>
      </c>
      <c r="BM295" s="1">
        <v>4</v>
      </c>
      <c r="BN295" s="1">
        <v>22</v>
      </c>
      <c r="BO295" s="1">
        <f t="shared" si="11"/>
        <v>12350</v>
      </c>
      <c r="BP295" s="1">
        <f t="shared" si="11"/>
        <v>1638</v>
      </c>
      <c r="BQ295" s="1">
        <f t="shared" si="11"/>
        <v>7885</v>
      </c>
      <c r="BR295" s="1">
        <f t="shared" si="10"/>
        <v>1246</v>
      </c>
      <c r="BS295" s="1">
        <f t="shared" si="10"/>
        <v>13</v>
      </c>
      <c r="BT295" s="1">
        <f t="shared" si="10"/>
        <v>871</v>
      </c>
      <c r="BU295" s="1">
        <f t="shared" si="10"/>
        <v>3602</v>
      </c>
      <c r="BV295" s="1">
        <f t="shared" si="10"/>
        <v>371</v>
      </c>
    </row>
    <row r="296" spans="1:74" x14ac:dyDescent="0.35">
      <c r="A296" s="61"/>
      <c r="B296" s="32" t="s">
        <v>334</v>
      </c>
      <c r="C296" s="1">
        <v>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>
        <v>0</v>
      </c>
      <c r="BH296" s="1">
        <v>0</v>
      </c>
      <c r="BI296" s="1">
        <v>0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f t="shared" si="11"/>
        <v>0</v>
      </c>
      <c r="BP296" s="1">
        <f t="shared" si="11"/>
        <v>0</v>
      </c>
      <c r="BQ296" s="1">
        <f t="shared" si="11"/>
        <v>0</v>
      </c>
      <c r="BR296" s="1">
        <f t="shared" si="10"/>
        <v>0</v>
      </c>
      <c r="BS296" s="1">
        <f t="shared" si="10"/>
        <v>0</v>
      </c>
      <c r="BT296" s="1">
        <f t="shared" si="10"/>
        <v>0</v>
      </c>
      <c r="BU296" s="1">
        <f t="shared" si="10"/>
        <v>0</v>
      </c>
      <c r="BV296" s="1">
        <f t="shared" si="10"/>
        <v>0</v>
      </c>
    </row>
    <row r="297" spans="1:74" x14ac:dyDescent="0.35">
      <c r="A297" s="61"/>
      <c r="B297" s="32" t="s">
        <v>335</v>
      </c>
      <c r="C297" s="1">
        <v>1207</v>
      </c>
      <c r="D297" s="1">
        <v>53</v>
      </c>
      <c r="E297" s="1">
        <v>651</v>
      </c>
      <c r="F297" s="1">
        <v>34</v>
      </c>
      <c r="G297" s="1">
        <v>0</v>
      </c>
      <c r="H297" s="1">
        <v>26</v>
      </c>
      <c r="I297" s="1">
        <v>530</v>
      </c>
      <c r="J297" s="1">
        <v>19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>
        <v>0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f t="shared" si="11"/>
        <v>1207</v>
      </c>
      <c r="BP297" s="1">
        <f t="shared" si="11"/>
        <v>53</v>
      </c>
      <c r="BQ297" s="1">
        <f t="shared" si="11"/>
        <v>651</v>
      </c>
      <c r="BR297" s="1">
        <f t="shared" si="10"/>
        <v>34</v>
      </c>
      <c r="BS297" s="1">
        <f t="shared" si="10"/>
        <v>0</v>
      </c>
      <c r="BT297" s="1">
        <f t="shared" si="10"/>
        <v>26</v>
      </c>
      <c r="BU297" s="1">
        <f t="shared" si="10"/>
        <v>530</v>
      </c>
      <c r="BV297" s="1">
        <f t="shared" si="10"/>
        <v>19</v>
      </c>
    </row>
    <row r="298" spans="1:74" x14ac:dyDescent="0.35">
      <c r="A298" s="61"/>
      <c r="B298" s="32" t="s">
        <v>237</v>
      </c>
      <c r="C298" s="1">
        <v>7485</v>
      </c>
      <c r="D298" s="1">
        <v>512</v>
      </c>
      <c r="E298" s="1">
        <v>4737</v>
      </c>
      <c r="F298" s="1">
        <v>344</v>
      </c>
      <c r="G298" s="1">
        <v>49</v>
      </c>
      <c r="H298" s="1">
        <v>290</v>
      </c>
      <c r="I298" s="1">
        <v>2458</v>
      </c>
      <c r="J298" s="1">
        <v>119</v>
      </c>
      <c r="K298" s="1">
        <v>349</v>
      </c>
      <c r="L298" s="1">
        <v>160</v>
      </c>
      <c r="M298" s="1">
        <v>349</v>
      </c>
      <c r="N298" s="1">
        <v>160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>
        <v>215</v>
      </c>
      <c r="BH298" s="1">
        <v>288</v>
      </c>
      <c r="BI298" s="1">
        <v>212</v>
      </c>
      <c r="BJ298" s="1">
        <v>265</v>
      </c>
      <c r="BK298" s="1">
        <v>0</v>
      </c>
      <c r="BL298" s="1">
        <v>0</v>
      </c>
      <c r="BM298" s="1">
        <v>3</v>
      </c>
      <c r="BN298" s="1">
        <v>23</v>
      </c>
      <c r="BO298" s="1">
        <f t="shared" si="11"/>
        <v>8049</v>
      </c>
      <c r="BP298" s="1">
        <f t="shared" si="11"/>
        <v>960</v>
      </c>
      <c r="BQ298" s="1">
        <f t="shared" si="11"/>
        <v>5298</v>
      </c>
      <c r="BR298" s="1">
        <f t="shared" si="10"/>
        <v>769</v>
      </c>
      <c r="BS298" s="1">
        <f t="shared" si="10"/>
        <v>49</v>
      </c>
      <c r="BT298" s="1">
        <f t="shared" si="10"/>
        <v>290</v>
      </c>
      <c r="BU298" s="1">
        <f t="shared" si="10"/>
        <v>2461</v>
      </c>
      <c r="BV298" s="1">
        <f t="shared" si="10"/>
        <v>142</v>
      </c>
    </row>
    <row r="299" spans="1:74" x14ac:dyDescent="0.35">
      <c r="A299" s="61"/>
      <c r="B299" s="32" t="s">
        <v>336</v>
      </c>
      <c r="C299" s="1">
        <v>6531</v>
      </c>
      <c r="D299" s="1">
        <v>271</v>
      </c>
      <c r="E299" s="1">
        <v>4260</v>
      </c>
      <c r="F299" s="1">
        <v>183</v>
      </c>
      <c r="G299" s="1">
        <v>27</v>
      </c>
      <c r="H299" s="1">
        <v>278</v>
      </c>
      <c r="I299" s="1">
        <v>1993</v>
      </c>
      <c r="J299" s="1">
        <v>61</v>
      </c>
      <c r="K299" s="1">
        <v>1016</v>
      </c>
      <c r="L299" s="1">
        <v>256</v>
      </c>
      <c r="M299" s="1">
        <v>870</v>
      </c>
      <c r="N299" s="1">
        <v>230</v>
      </c>
      <c r="O299" s="1">
        <v>11</v>
      </c>
      <c r="P299" s="1">
        <v>70</v>
      </c>
      <c r="Q299" s="1">
        <v>76</v>
      </c>
      <c r="R299" s="1">
        <v>15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>
        <v>215</v>
      </c>
      <c r="BH299" s="1">
        <v>0</v>
      </c>
      <c r="BI299" s="1">
        <v>154</v>
      </c>
      <c r="BJ299" s="1">
        <v>0</v>
      </c>
      <c r="BK299" s="1">
        <v>29</v>
      </c>
      <c r="BL299" s="1">
        <v>0</v>
      </c>
      <c r="BM299" s="1">
        <v>32</v>
      </c>
      <c r="BN299" s="1">
        <v>0</v>
      </c>
      <c r="BO299" s="1">
        <f t="shared" si="11"/>
        <v>7762</v>
      </c>
      <c r="BP299" s="1">
        <f t="shared" si="11"/>
        <v>527</v>
      </c>
      <c r="BQ299" s="1">
        <f t="shared" si="11"/>
        <v>5284</v>
      </c>
      <c r="BR299" s="1">
        <f t="shared" si="10"/>
        <v>413</v>
      </c>
      <c r="BS299" s="1">
        <f t="shared" si="10"/>
        <v>67</v>
      </c>
      <c r="BT299" s="1">
        <f t="shared" si="10"/>
        <v>348</v>
      </c>
      <c r="BU299" s="1">
        <f t="shared" si="10"/>
        <v>2101</v>
      </c>
      <c r="BV299" s="1">
        <f t="shared" si="10"/>
        <v>76</v>
      </c>
    </row>
    <row r="300" spans="1:74" x14ac:dyDescent="0.35">
      <c r="A300" s="61"/>
      <c r="B300" s="32" t="s">
        <v>337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f t="shared" si="11"/>
        <v>0</v>
      </c>
      <c r="BP300" s="1">
        <f t="shared" si="11"/>
        <v>0</v>
      </c>
      <c r="BQ300" s="1">
        <f t="shared" si="11"/>
        <v>0</v>
      </c>
      <c r="BR300" s="1">
        <f t="shared" si="10"/>
        <v>0</v>
      </c>
      <c r="BS300" s="1">
        <f t="shared" si="10"/>
        <v>0</v>
      </c>
      <c r="BT300" s="1">
        <f t="shared" si="10"/>
        <v>0</v>
      </c>
      <c r="BU300" s="1">
        <f t="shared" si="10"/>
        <v>0</v>
      </c>
      <c r="BV300" s="1">
        <f t="shared" si="10"/>
        <v>0</v>
      </c>
    </row>
    <row r="301" spans="1:74" x14ac:dyDescent="0.35">
      <c r="A301" s="61"/>
      <c r="B301" s="32" t="s">
        <v>338</v>
      </c>
      <c r="C301" s="1">
        <v>4924</v>
      </c>
      <c r="D301" s="1">
        <v>1115</v>
      </c>
      <c r="E301" s="1">
        <v>3260</v>
      </c>
      <c r="F301" s="1">
        <v>809</v>
      </c>
      <c r="G301" s="1">
        <v>31</v>
      </c>
      <c r="H301" s="1">
        <v>321</v>
      </c>
      <c r="I301" s="1">
        <v>1343</v>
      </c>
      <c r="J301" s="1">
        <v>275</v>
      </c>
      <c r="K301" s="1">
        <v>215</v>
      </c>
      <c r="L301" s="1">
        <v>100</v>
      </c>
      <c r="M301" s="1">
        <v>120</v>
      </c>
      <c r="N301" s="1">
        <v>95</v>
      </c>
      <c r="O301" s="1">
        <v>0</v>
      </c>
      <c r="P301" s="1">
        <v>23</v>
      </c>
      <c r="Q301" s="1">
        <v>72</v>
      </c>
      <c r="R301" s="1">
        <v>5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>
        <v>78</v>
      </c>
      <c r="BH301" s="1">
        <v>23</v>
      </c>
      <c r="BI301" s="1">
        <v>73</v>
      </c>
      <c r="BJ301" s="1">
        <v>23</v>
      </c>
      <c r="BK301" s="1">
        <v>0</v>
      </c>
      <c r="BL301" s="1">
        <v>0</v>
      </c>
      <c r="BM301" s="1">
        <v>5</v>
      </c>
      <c r="BN301" s="1">
        <v>0</v>
      </c>
      <c r="BO301" s="1">
        <f t="shared" si="11"/>
        <v>5217</v>
      </c>
      <c r="BP301" s="1">
        <f t="shared" si="11"/>
        <v>1238</v>
      </c>
      <c r="BQ301" s="1">
        <f t="shared" si="11"/>
        <v>3453</v>
      </c>
      <c r="BR301" s="1">
        <f t="shared" si="10"/>
        <v>927</v>
      </c>
      <c r="BS301" s="1">
        <f t="shared" si="10"/>
        <v>31</v>
      </c>
      <c r="BT301" s="1">
        <f t="shared" si="10"/>
        <v>344</v>
      </c>
      <c r="BU301" s="1">
        <f t="shared" si="10"/>
        <v>1420</v>
      </c>
      <c r="BV301" s="1">
        <f t="shared" si="10"/>
        <v>280</v>
      </c>
    </row>
    <row r="302" spans="1:74" x14ac:dyDescent="0.35">
      <c r="A302" s="61"/>
      <c r="B302" s="32" t="s">
        <v>339</v>
      </c>
      <c r="C302" s="1">
        <v>6103</v>
      </c>
      <c r="D302" s="1">
        <v>1004</v>
      </c>
      <c r="E302" s="1">
        <v>3297</v>
      </c>
      <c r="F302" s="1">
        <v>252</v>
      </c>
      <c r="G302" s="1">
        <v>15</v>
      </c>
      <c r="H302" s="1">
        <v>68</v>
      </c>
      <c r="I302" s="1">
        <v>2738</v>
      </c>
      <c r="J302" s="1">
        <v>737</v>
      </c>
      <c r="K302" s="1">
        <v>328</v>
      </c>
      <c r="L302" s="1">
        <v>105</v>
      </c>
      <c r="M302" s="1">
        <v>217</v>
      </c>
      <c r="N302" s="1">
        <v>27</v>
      </c>
      <c r="O302" s="1">
        <v>0</v>
      </c>
      <c r="P302" s="1">
        <v>0</v>
      </c>
      <c r="Q302" s="1">
        <v>111</v>
      </c>
      <c r="R302" s="1">
        <v>78</v>
      </c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>
        <v>32</v>
      </c>
      <c r="BH302" s="1">
        <v>18</v>
      </c>
      <c r="BI302" s="1">
        <v>22</v>
      </c>
      <c r="BJ302" s="1">
        <v>12</v>
      </c>
      <c r="BK302" s="1">
        <v>0</v>
      </c>
      <c r="BL302" s="1">
        <v>0</v>
      </c>
      <c r="BM302" s="1">
        <v>10</v>
      </c>
      <c r="BN302" s="1">
        <v>6</v>
      </c>
      <c r="BO302" s="1">
        <f t="shared" si="11"/>
        <v>6463</v>
      </c>
      <c r="BP302" s="1">
        <f t="shared" si="11"/>
        <v>1127</v>
      </c>
      <c r="BQ302" s="1">
        <f t="shared" si="11"/>
        <v>3536</v>
      </c>
      <c r="BR302" s="1">
        <f t="shared" si="10"/>
        <v>291</v>
      </c>
      <c r="BS302" s="1">
        <f t="shared" si="10"/>
        <v>15</v>
      </c>
      <c r="BT302" s="1">
        <f t="shared" si="10"/>
        <v>68</v>
      </c>
      <c r="BU302" s="1">
        <f t="shared" si="10"/>
        <v>2859</v>
      </c>
      <c r="BV302" s="1">
        <f t="shared" si="10"/>
        <v>821</v>
      </c>
    </row>
    <row r="303" spans="1:74" x14ac:dyDescent="0.35">
      <c r="A303" s="61"/>
      <c r="B303" s="32" t="s">
        <v>340</v>
      </c>
      <c r="C303" s="1">
        <v>11342</v>
      </c>
      <c r="D303" s="1">
        <v>2432</v>
      </c>
      <c r="E303" s="1">
        <v>8444</v>
      </c>
      <c r="F303" s="1">
        <v>1926</v>
      </c>
      <c r="G303" s="1">
        <v>30</v>
      </c>
      <c r="H303" s="1">
        <v>418</v>
      </c>
      <c r="I303" s="1">
        <v>2480</v>
      </c>
      <c r="J303" s="1">
        <v>476</v>
      </c>
      <c r="K303" s="1">
        <v>437</v>
      </c>
      <c r="L303" s="1">
        <v>220</v>
      </c>
      <c r="M303" s="1">
        <v>241</v>
      </c>
      <c r="N303" s="1">
        <v>93</v>
      </c>
      <c r="O303" s="1">
        <v>10</v>
      </c>
      <c r="P303" s="1">
        <v>19</v>
      </c>
      <c r="Q303" s="1">
        <v>177</v>
      </c>
      <c r="R303" s="1">
        <v>117</v>
      </c>
      <c r="S303" s="1">
        <v>133</v>
      </c>
      <c r="T303" s="1">
        <v>1</v>
      </c>
      <c r="U303" s="1">
        <v>133</v>
      </c>
      <c r="V303" s="1">
        <v>1</v>
      </c>
      <c r="W303" s="1">
        <v>0</v>
      </c>
      <c r="X303" s="1">
        <v>0</v>
      </c>
      <c r="Y303" s="1">
        <v>0</v>
      </c>
      <c r="Z303" s="1">
        <v>0</v>
      </c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>
        <v>0</v>
      </c>
      <c r="BH303" s="1">
        <v>0</v>
      </c>
      <c r="BI303" s="1">
        <v>0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f t="shared" si="11"/>
        <v>11912</v>
      </c>
      <c r="BP303" s="1">
        <f t="shared" si="11"/>
        <v>2653</v>
      </c>
      <c r="BQ303" s="1">
        <f t="shared" si="11"/>
        <v>8818</v>
      </c>
      <c r="BR303" s="1">
        <f t="shared" si="10"/>
        <v>2020</v>
      </c>
      <c r="BS303" s="1">
        <f t="shared" si="10"/>
        <v>40</v>
      </c>
      <c r="BT303" s="1">
        <f t="shared" si="10"/>
        <v>437</v>
      </c>
      <c r="BU303" s="1">
        <f t="shared" si="10"/>
        <v>2657</v>
      </c>
      <c r="BV303" s="1">
        <f t="shared" si="10"/>
        <v>593</v>
      </c>
    </row>
    <row r="304" spans="1:74" x14ac:dyDescent="0.35">
      <c r="A304" s="61"/>
      <c r="B304" s="32" t="s">
        <v>341</v>
      </c>
      <c r="C304" s="1">
        <v>693</v>
      </c>
      <c r="D304" s="1">
        <v>0</v>
      </c>
      <c r="E304" s="1">
        <v>564</v>
      </c>
      <c r="F304" s="1">
        <v>0</v>
      </c>
      <c r="G304" s="1">
        <v>0</v>
      </c>
      <c r="H304" s="1">
        <v>13</v>
      </c>
      <c r="I304" s="1">
        <v>116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f t="shared" si="11"/>
        <v>693</v>
      </c>
      <c r="BP304" s="1">
        <f t="shared" si="11"/>
        <v>0</v>
      </c>
      <c r="BQ304" s="1">
        <f t="shared" si="11"/>
        <v>564</v>
      </c>
      <c r="BR304" s="1">
        <f t="shared" si="10"/>
        <v>0</v>
      </c>
      <c r="BS304" s="1">
        <f t="shared" si="10"/>
        <v>0</v>
      </c>
      <c r="BT304" s="1">
        <f t="shared" si="10"/>
        <v>13</v>
      </c>
      <c r="BU304" s="1">
        <f t="shared" si="10"/>
        <v>116</v>
      </c>
      <c r="BV304" s="1">
        <f t="shared" si="10"/>
        <v>0</v>
      </c>
    </row>
    <row r="305" spans="1:74" x14ac:dyDescent="0.35">
      <c r="A305" s="61"/>
      <c r="B305" s="32" t="s">
        <v>342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>
        <v>0</v>
      </c>
      <c r="BH305" s="1">
        <v>0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f t="shared" si="11"/>
        <v>0</v>
      </c>
      <c r="BP305" s="1">
        <f t="shared" si="11"/>
        <v>0</v>
      </c>
      <c r="BQ305" s="1">
        <f t="shared" si="11"/>
        <v>0</v>
      </c>
      <c r="BR305" s="1">
        <f t="shared" si="10"/>
        <v>0</v>
      </c>
      <c r="BS305" s="1">
        <f t="shared" si="10"/>
        <v>0</v>
      </c>
      <c r="BT305" s="1">
        <f t="shared" si="10"/>
        <v>0</v>
      </c>
      <c r="BU305" s="1">
        <f t="shared" si="10"/>
        <v>0</v>
      </c>
      <c r="BV305" s="1">
        <f t="shared" si="10"/>
        <v>0</v>
      </c>
    </row>
    <row r="306" spans="1:74" x14ac:dyDescent="0.35">
      <c r="A306" s="61"/>
      <c r="B306" s="32" t="s">
        <v>24</v>
      </c>
      <c r="C306" s="1">
        <v>96170</v>
      </c>
      <c r="D306" s="1">
        <v>40108</v>
      </c>
      <c r="E306" s="1">
        <v>66244</v>
      </c>
      <c r="F306" s="1">
        <v>26419</v>
      </c>
      <c r="G306" s="1">
        <v>1887</v>
      </c>
      <c r="H306" s="1">
        <v>4950</v>
      </c>
      <c r="I306" s="1">
        <v>24976</v>
      </c>
      <c r="J306" s="1">
        <v>11802</v>
      </c>
      <c r="K306" s="1">
        <v>12224</v>
      </c>
      <c r="L306" s="1">
        <v>5207</v>
      </c>
      <c r="M306" s="1">
        <v>9222</v>
      </c>
      <c r="N306" s="1">
        <v>4183</v>
      </c>
      <c r="O306" s="1">
        <v>136</v>
      </c>
      <c r="P306" s="1">
        <v>449</v>
      </c>
      <c r="Q306" s="1">
        <v>2553</v>
      </c>
      <c r="R306" s="1">
        <v>888</v>
      </c>
      <c r="S306" s="1">
        <v>192</v>
      </c>
      <c r="T306" s="1">
        <v>77</v>
      </c>
      <c r="U306" s="1">
        <v>192</v>
      </c>
      <c r="V306" s="1">
        <v>77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50</v>
      </c>
      <c r="AC306" s="1">
        <v>0</v>
      </c>
      <c r="AD306" s="1">
        <v>36</v>
      </c>
      <c r="AE306" s="1">
        <v>14</v>
      </c>
      <c r="AF306" s="1">
        <v>0</v>
      </c>
      <c r="AG306" s="1">
        <v>0</v>
      </c>
      <c r="AH306" s="1">
        <v>0</v>
      </c>
      <c r="AI306" s="1">
        <v>11486</v>
      </c>
      <c r="AJ306" s="1">
        <v>2614</v>
      </c>
      <c r="AK306" s="1">
        <v>9192</v>
      </c>
      <c r="AL306" s="1">
        <v>2242</v>
      </c>
      <c r="AM306" s="1">
        <v>42</v>
      </c>
      <c r="AN306" s="1">
        <v>490</v>
      </c>
      <c r="AO306" s="1">
        <v>1804</v>
      </c>
      <c r="AP306" s="1">
        <v>330</v>
      </c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>
        <v>40</v>
      </c>
      <c r="BH306" s="1">
        <v>147</v>
      </c>
      <c r="BI306" s="1">
        <v>40</v>
      </c>
      <c r="BJ306" s="1">
        <v>147</v>
      </c>
      <c r="BK306" s="1">
        <v>0</v>
      </c>
      <c r="BL306" s="1">
        <v>0</v>
      </c>
      <c r="BM306" s="1">
        <v>0</v>
      </c>
      <c r="BN306" s="1">
        <v>0</v>
      </c>
      <c r="BO306" s="1">
        <f t="shared" si="11"/>
        <v>120112</v>
      </c>
      <c r="BP306" s="1">
        <f t="shared" si="11"/>
        <v>48203</v>
      </c>
      <c r="BQ306" s="1">
        <f t="shared" si="11"/>
        <v>84890</v>
      </c>
      <c r="BR306" s="1">
        <f t="shared" si="10"/>
        <v>33104</v>
      </c>
      <c r="BS306" s="1">
        <f t="shared" si="10"/>
        <v>2079</v>
      </c>
      <c r="BT306" s="1">
        <f t="shared" si="10"/>
        <v>5889</v>
      </c>
      <c r="BU306" s="1">
        <f t="shared" si="10"/>
        <v>29333</v>
      </c>
      <c r="BV306" s="1">
        <f t="shared" si="10"/>
        <v>13020</v>
      </c>
    </row>
    <row r="307" spans="1:74" x14ac:dyDescent="0.35">
      <c r="A307" s="61"/>
      <c r="B307" s="32" t="s">
        <v>343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>
        <v>0</v>
      </c>
      <c r="BH307" s="1">
        <v>0</v>
      </c>
      <c r="BI307" s="1">
        <v>0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f t="shared" si="11"/>
        <v>0</v>
      </c>
      <c r="BP307" s="1">
        <f t="shared" si="11"/>
        <v>0</v>
      </c>
      <c r="BQ307" s="1">
        <f t="shared" si="11"/>
        <v>0</v>
      </c>
      <c r="BR307" s="1">
        <f t="shared" si="10"/>
        <v>0</v>
      </c>
      <c r="BS307" s="1">
        <f t="shared" si="10"/>
        <v>0</v>
      </c>
      <c r="BT307" s="1">
        <f t="shared" si="10"/>
        <v>0</v>
      </c>
      <c r="BU307" s="1">
        <f t="shared" si="10"/>
        <v>0</v>
      </c>
      <c r="BV307" s="1">
        <f t="shared" si="10"/>
        <v>0</v>
      </c>
    </row>
    <row r="308" spans="1:74" x14ac:dyDescent="0.35">
      <c r="A308" s="61"/>
      <c r="B308" s="32" t="s">
        <v>344</v>
      </c>
      <c r="C308" s="1">
        <v>266</v>
      </c>
      <c r="D308" s="1">
        <v>0</v>
      </c>
      <c r="E308" s="1">
        <v>219</v>
      </c>
      <c r="F308" s="1">
        <v>0</v>
      </c>
      <c r="G308" s="1">
        <v>0</v>
      </c>
      <c r="H308" s="1">
        <v>18</v>
      </c>
      <c r="I308" s="1">
        <v>29</v>
      </c>
      <c r="J308" s="1">
        <v>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>
        <v>0</v>
      </c>
      <c r="BH308" s="1">
        <v>0</v>
      </c>
      <c r="BI308" s="1">
        <v>0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f t="shared" si="11"/>
        <v>266</v>
      </c>
      <c r="BP308" s="1">
        <f t="shared" si="11"/>
        <v>0</v>
      </c>
      <c r="BQ308" s="1">
        <f t="shared" si="11"/>
        <v>219</v>
      </c>
      <c r="BR308" s="1">
        <f t="shared" si="10"/>
        <v>0</v>
      </c>
      <c r="BS308" s="1">
        <f t="shared" si="10"/>
        <v>0</v>
      </c>
      <c r="BT308" s="1">
        <f t="shared" si="10"/>
        <v>18</v>
      </c>
      <c r="BU308" s="1">
        <f t="shared" si="10"/>
        <v>29</v>
      </c>
      <c r="BV308" s="1">
        <f t="shared" si="10"/>
        <v>0</v>
      </c>
    </row>
    <row r="309" spans="1:74" x14ac:dyDescent="0.35">
      <c r="A309" s="61"/>
      <c r="B309" s="32" t="s">
        <v>345</v>
      </c>
      <c r="C309" s="1">
        <v>3363</v>
      </c>
      <c r="D309" s="1">
        <v>190</v>
      </c>
      <c r="E309" s="1">
        <v>3242</v>
      </c>
      <c r="F309" s="1">
        <v>182</v>
      </c>
      <c r="G309" s="1">
        <v>0</v>
      </c>
      <c r="H309" s="1">
        <v>56</v>
      </c>
      <c r="I309" s="1">
        <v>65</v>
      </c>
      <c r="J309" s="1">
        <v>8</v>
      </c>
      <c r="K309" s="1"/>
      <c r="L309" s="1"/>
      <c r="M309" s="1"/>
      <c r="N309" s="1"/>
      <c r="O309" s="1"/>
      <c r="P309" s="1"/>
      <c r="Q309" s="1"/>
      <c r="R309" s="1"/>
      <c r="S309" s="1">
        <v>25</v>
      </c>
      <c r="T309" s="1">
        <v>0</v>
      </c>
      <c r="U309" s="1">
        <v>25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>
        <v>0</v>
      </c>
      <c r="BH309" s="1">
        <v>0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f t="shared" si="11"/>
        <v>3388</v>
      </c>
      <c r="BP309" s="1">
        <f t="shared" si="11"/>
        <v>190</v>
      </c>
      <c r="BQ309" s="1">
        <f t="shared" si="11"/>
        <v>3267</v>
      </c>
      <c r="BR309" s="1">
        <f t="shared" si="10"/>
        <v>182</v>
      </c>
      <c r="BS309" s="1">
        <f t="shared" si="10"/>
        <v>0</v>
      </c>
      <c r="BT309" s="1">
        <f t="shared" si="10"/>
        <v>56</v>
      </c>
      <c r="BU309" s="1">
        <f t="shared" si="10"/>
        <v>65</v>
      </c>
      <c r="BV309" s="1">
        <f t="shared" si="10"/>
        <v>8</v>
      </c>
    </row>
    <row r="310" spans="1:74" x14ac:dyDescent="0.35">
      <c r="A310" s="61"/>
      <c r="B310" s="32" t="s">
        <v>346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f t="shared" si="11"/>
        <v>0</v>
      </c>
      <c r="BP310" s="1">
        <f t="shared" si="11"/>
        <v>0</v>
      </c>
      <c r="BQ310" s="1">
        <f t="shared" si="11"/>
        <v>0</v>
      </c>
      <c r="BR310" s="1">
        <f t="shared" si="10"/>
        <v>0</v>
      </c>
      <c r="BS310" s="1">
        <f t="shared" si="10"/>
        <v>0</v>
      </c>
      <c r="BT310" s="1">
        <f t="shared" si="10"/>
        <v>0</v>
      </c>
      <c r="BU310" s="1">
        <f t="shared" si="10"/>
        <v>0</v>
      </c>
      <c r="BV310" s="1">
        <f t="shared" si="10"/>
        <v>0</v>
      </c>
    </row>
    <row r="311" spans="1:74" x14ac:dyDescent="0.35">
      <c r="A311" s="60" t="s">
        <v>25</v>
      </c>
      <c r="B311" s="32" t="s">
        <v>347</v>
      </c>
      <c r="C311" s="1">
        <v>3601</v>
      </c>
      <c r="D311" s="1">
        <v>1410</v>
      </c>
      <c r="E311" s="1">
        <v>2242</v>
      </c>
      <c r="F311" s="1">
        <v>738</v>
      </c>
      <c r="G311" s="1">
        <v>9</v>
      </c>
      <c r="H311" s="1">
        <v>67</v>
      </c>
      <c r="I311" s="1">
        <v>1292</v>
      </c>
      <c r="J311" s="1">
        <v>663</v>
      </c>
      <c r="K311" s="1">
        <v>53</v>
      </c>
      <c r="L311" s="1">
        <v>41</v>
      </c>
      <c r="M311" s="1">
        <v>29</v>
      </c>
      <c r="N311" s="1">
        <v>29</v>
      </c>
      <c r="O311" s="1">
        <v>0</v>
      </c>
      <c r="P311" s="1">
        <v>0</v>
      </c>
      <c r="Q311" s="1">
        <v>24</v>
      </c>
      <c r="R311" s="1">
        <v>12</v>
      </c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>
        <v>0</v>
      </c>
      <c r="BH311" s="1">
        <v>0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f t="shared" si="11"/>
        <v>3654</v>
      </c>
      <c r="BP311" s="1">
        <f t="shared" si="11"/>
        <v>1451</v>
      </c>
      <c r="BQ311" s="1">
        <f t="shared" si="11"/>
        <v>2271</v>
      </c>
      <c r="BR311" s="1">
        <f t="shared" si="10"/>
        <v>767</v>
      </c>
      <c r="BS311" s="1">
        <f t="shared" si="10"/>
        <v>9</v>
      </c>
      <c r="BT311" s="1">
        <f t="shared" si="10"/>
        <v>67</v>
      </c>
      <c r="BU311" s="1">
        <f t="shared" si="10"/>
        <v>1316</v>
      </c>
      <c r="BV311" s="1">
        <f t="shared" si="10"/>
        <v>675</v>
      </c>
    </row>
    <row r="312" spans="1:74" x14ac:dyDescent="0.35">
      <c r="A312" s="61"/>
      <c r="B312" s="32" t="s">
        <v>348</v>
      </c>
      <c r="C312" s="1">
        <v>36244</v>
      </c>
      <c r="D312" s="1">
        <v>20218</v>
      </c>
      <c r="E312" s="1">
        <v>19777</v>
      </c>
      <c r="F312" s="1">
        <v>12266</v>
      </c>
      <c r="G312" s="1">
        <v>803</v>
      </c>
      <c r="H312" s="1">
        <v>1341</v>
      </c>
      <c r="I312" s="1">
        <v>15126</v>
      </c>
      <c r="J312" s="1">
        <v>7149</v>
      </c>
      <c r="K312" s="1">
        <v>1361</v>
      </c>
      <c r="L312" s="1">
        <v>363</v>
      </c>
      <c r="M312" s="1">
        <v>934</v>
      </c>
      <c r="N312" s="1">
        <v>270</v>
      </c>
      <c r="O312" s="1">
        <v>1</v>
      </c>
      <c r="P312" s="1">
        <v>17</v>
      </c>
      <c r="Q312" s="1">
        <v>410</v>
      </c>
      <c r="R312" s="1">
        <v>92</v>
      </c>
      <c r="S312" s="1">
        <v>57</v>
      </c>
      <c r="T312" s="1">
        <v>60</v>
      </c>
      <c r="U312" s="1">
        <v>56</v>
      </c>
      <c r="V312" s="1">
        <v>60</v>
      </c>
      <c r="W312" s="1">
        <v>0</v>
      </c>
      <c r="X312" s="1">
        <v>0</v>
      </c>
      <c r="Y312" s="1">
        <v>1</v>
      </c>
      <c r="Z312" s="1">
        <v>0</v>
      </c>
      <c r="AA312" s="1"/>
      <c r="AB312" s="1"/>
      <c r="AC312" s="1"/>
      <c r="AD312" s="1"/>
      <c r="AE312" s="1"/>
      <c r="AF312" s="1"/>
      <c r="AG312" s="1"/>
      <c r="AH312" s="1"/>
      <c r="AI312" s="1">
        <v>1949</v>
      </c>
      <c r="AJ312" s="1">
        <v>656</v>
      </c>
      <c r="AK312" s="1">
        <v>1708</v>
      </c>
      <c r="AL312" s="1">
        <v>587</v>
      </c>
      <c r="AM312" s="1">
        <v>21</v>
      </c>
      <c r="AN312" s="1">
        <v>50</v>
      </c>
      <c r="AO312" s="1">
        <v>191</v>
      </c>
      <c r="AP312" s="1">
        <v>48</v>
      </c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>
        <v>1804</v>
      </c>
      <c r="BH312" s="1">
        <v>1478</v>
      </c>
      <c r="BI312" s="1">
        <v>1629</v>
      </c>
      <c r="BJ312" s="1">
        <v>1321</v>
      </c>
      <c r="BK312" s="1">
        <v>59</v>
      </c>
      <c r="BL312" s="1">
        <v>36</v>
      </c>
      <c r="BM312" s="1">
        <v>116</v>
      </c>
      <c r="BN312" s="1">
        <v>121</v>
      </c>
      <c r="BO312" s="1">
        <f t="shared" si="11"/>
        <v>41415</v>
      </c>
      <c r="BP312" s="1">
        <f t="shared" si="11"/>
        <v>22775</v>
      </c>
      <c r="BQ312" s="1">
        <f t="shared" si="11"/>
        <v>24104</v>
      </c>
      <c r="BR312" s="1">
        <f t="shared" si="10"/>
        <v>14504</v>
      </c>
      <c r="BS312" s="1">
        <f t="shared" si="10"/>
        <v>884</v>
      </c>
      <c r="BT312" s="1">
        <f t="shared" si="10"/>
        <v>1444</v>
      </c>
      <c r="BU312" s="1">
        <f t="shared" si="10"/>
        <v>15844</v>
      </c>
      <c r="BV312" s="1">
        <f t="shared" si="10"/>
        <v>7410</v>
      </c>
    </row>
    <row r="313" spans="1:74" x14ac:dyDescent="0.35">
      <c r="A313" s="61"/>
      <c r="B313" s="32" t="s">
        <v>349</v>
      </c>
      <c r="C313" s="1">
        <v>15979</v>
      </c>
      <c r="D313" s="1">
        <v>9047</v>
      </c>
      <c r="E313" s="1">
        <v>10090</v>
      </c>
      <c r="F313" s="1">
        <v>6460</v>
      </c>
      <c r="G313" s="1">
        <v>158</v>
      </c>
      <c r="H313" s="1">
        <v>378</v>
      </c>
      <c r="I313" s="1">
        <v>5511</v>
      </c>
      <c r="J313" s="1">
        <v>2429</v>
      </c>
      <c r="K313" s="1">
        <v>781</v>
      </c>
      <c r="L313" s="1">
        <v>231</v>
      </c>
      <c r="M313" s="1">
        <v>649</v>
      </c>
      <c r="N313" s="1">
        <v>187</v>
      </c>
      <c r="O313" s="1">
        <v>0</v>
      </c>
      <c r="P313" s="1">
        <v>2</v>
      </c>
      <c r="Q313" s="1">
        <v>130</v>
      </c>
      <c r="R313" s="1">
        <v>44</v>
      </c>
      <c r="S313" s="1">
        <v>48</v>
      </c>
      <c r="T313" s="1">
        <v>0</v>
      </c>
      <c r="U313" s="1">
        <v>44</v>
      </c>
      <c r="V313" s="1">
        <v>0</v>
      </c>
      <c r="W313" s="1">
        <v>0</v>
      </c>
      <c r="X313" s="1">
        <v>0</v>
      </c>
      <c r="Y313" s="1">
        <v>4</v>
      </c>
      <c r="Z313" s="1">
        <v>0</v>
      </c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>
        <v>227</v>
      </c>
      <c r="BH313" s="1">
        <v>88</v>
      </c>
      <c r="BI313" s="1">
        <v>209</v>
      </c>
      <c r="BJ313" s="1">
        <v>82</v>
      </c>
      <c r="BK313" s="1">
        <v>0</v>
      </c>
      <c r="BL313" s="1">
        <v>0</v>
      </c>
      <c r="BM313" s="1">
        <v>18</v>
      </c>
      <c r="BN313" s="1">
        <v>6</v>
      </c>
      <c r="BO313" s="1">
        <f t="shared" si="11"/>
        <v>17035</v>
      </c>
      <c r="BP313" s="1">
        <f t="shared" si="11"/>
        <v>9366</v>
      </c>
      <c r="BQ313" s="1">
        <f t="shared" si="11"/>
        <v>10992</v>
      </c>
      <c r="BR313" s="1">
        <f t="shared" si="10"/>
        <v>6729</v>
      </c>
      <c r="BS313" s="1">
        <f t="shared" si="10"/>
        <v>158</v>
      </c>
      <c r="BT313" s="1">
        <f t="shared" si="10"/>
        <v>380</v>
      </c>
      <c r="BU313" s="1">
        <f t="shared" si="10"/>
        <v>5663</v>
      </c>
      <c r="BV313" s="1">
        <f t="shared" si="10"/>
        <v>2479</v>
      </c>
    </row>
    <row r="314" spans="1:74" x14ac:dyDescent="0.35">
      <c r="A314" s="61"/>
      <c r="B314" s="32" t="s">
        <v>350</v>
      </c>
      <c r="C314" s="1">
        <v>14862</v>
      </c>
      <c r="D314" s="1">
        <v>8260</v>
      </c>
      <c r="E314" s="1">
        <v>9407</v>
      </c>
      <c r="F314" s="1">
        <v>5811</v>
      </c>
      <c r="G314" s="1">
        <v>267</v>
      </c>
      <c r="H314" s="1">
        <v>534</v>
      </c>
      <c r="I314" s="1">
        <v>4921</v>
      </c>
      <c r="J314" s="1">
        <v>2182</v>
      </c>
      <c r="K314" s="1">
        <v>898</v>
      </c>
      <c r="L314" s="1">
        <v>46</v>
      </c>
      <c r="M314" s="1">
        <v>489</v>
      </c>
      <c r="N314" s="1">
        <v>39</v>
      </c>
      <c r="O314" s="1">
        <v>0</v>
      </c>
      <c r="P314" s="1">
        <v>16</v>
      </c>
      <c r="Q314" s="1">
        <v>393</v>
      </c>
      <c r="R314" s="1">
        <v>7</v>
      </c>
      <c r="S314" s="1">
        <v>12</v>
      </c>
      <c r="T314" s="1">
        <v>18</v>
      </c>
      <c r="U314" s="1">
        <v>10</v>
      </c>
      <c r="V314" s="1">
        <v>13</v>
      </c>
      <c r="W314" s="1">
        <v>4</v>
      </c>
      <c r="X314" s="1">
        <v>2</v>
      </c>
      <c r="Y314" s="1">
        <v>0</v>
      </c>
      <c r="Z314" s="1">
        <v>1</v>
      </c>
      <c r="AA314" s="1">
        <v>87</v>
      </c>
      <c r="AB314" s="1">
        <v>0</v>
      </c>
      <c r="AC314" s="1">
        <v>72</v>
      </c>
      <c r="AD314" s="1">
        <v>0</v>
      </c>
      <c r="AE314" s="1">
        <v>0</v>
      </c>
      <c r="AF314" s="1">
        <v>0</v>
      </c>
      <c r="AG314" s="1">
        <v>15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>
        <v>152</v>
      </c>
      <c r="BH314" s="1">
        <v>199</v>
      </c>
      <c r="BI314" s="1">
        <v>119</v>
      </c>
      <c r="BJ314" s="1">
        <v>175</v>
      </c>
      <c r="BK314" s="1">
        <v>17</v>
      </c>
      <c r="BL314" s="1">
        <v>13</v>
      </c>
      <c r="BM314" s="1">
        <v>16</v>
      </c>
      <c r="BN314" s="1">
        <v>11</v>
      </c>
      <c r="BO314" s="1">
        <f t="shared" si="11"/>
        <v>16011</v>
      </c>
      <c r="BP314" s="1">
        <f t="shared" si="11"/>
        <v>8523</v>
      </c>
      <c r="BQ314" s="1">
        <f t="shared" si="11"/>
        <v>10097</v>
      </c>
      <c r="BR314" s="1">
        <f t="shared" si="10"/>
        <v>6038</v>
      </c>
      <c r="BS314" s="1">
        <f t="shared" si="10"/>
        <v>288</v>
      </c>
      <c r="BT314" s="1">
        <f t="shared" si="10"/>
        <v>565</v>
      </c>
      <c r="BU314" s="1">
        <f t="shared" si="10"/>
        <v>5345</v>
      </c>
      <c r="BV314" s="1">
        <f t="shared" si="10"/>
        <v>2201</v>
      </c>
    </row>
    <row r="315" spans="1:74" x14ac:dyDescent="0.35">
      <c r="A315" s="61"/>
      <c r="B315" s="32" t="s">
        <v>351</v>
      </c>
      <c r="C315" s="1">
        <v>15612</v>
      </c>
      <c r="D315" s="1">
        <v>7728</v>
      </c>
      <c r="E315" s="1">
        <v>9812</v>
      </c>
      <c r="F315" s="1">
        <v>4710</v>
      </c>
      <c r="G315" s="1">
        <v>288</v>
      </c>
      <c r="H315" s="1">
        <v>627</v>
      </c>
      <c r="I315" s="1">
        <v>5173</v>
      </c>
      <c r="J315" s="1">
        <v>2730</v>
      </c>
      <c r="K315" s="1">
        <v>670</v>
      </c>
      <c r="L315" s="1">
        <v>276</v>
      </c>
      <c r="M315" s="1">
        <v>390</v>
      </c>
      <c r="N315" s="1">
        <v>194</v>
      </c>
      <c r="O315" s="1">
        <v>0</v>
      </c>
      <c r="P315" s="1">
        <v>1</v>
      </c>
      <c r="Q315" s="1">
        <v>279</v>
      </c>
      <c r="R315" s="1">
        <v>82</v>
      </c>
      <c r="S315" s="1">
        <v>34</v>
      </c>
      <c r="T315" s="1">
        <v>80</v>
      </c>
      <c r="U315" s="1">
        <v>34</v>
      </c>
      <c r="V315" s="1">
        <v>80</v>
      </c>
      <c r="W315" s="1">
        <v>0</v>
      </c>
      <c r="X315" s="1">
        <v>0</v>
      </c>
      <c r="Y315" s="1">
        <v>0</v>
      </c>
      <c r="Z315" s="1">
        <v>0</v>
      </c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>
        <v>1698</v>
      </c>
      <c r="BH315" s="1">
        <v>1202</v>
      </c>
      <c r="BI315" s="1">
        <v>1359</v>
      </c>
      <c r="BJ315" s="1">
        <v>987</v>
      </c>
      <c r="BK315" s="1">
        <v>49</v>
      </c>
      <c r="BL315" s="1">
        <v>27</v>
      </c>
      <c r="BM315" s="1">
        <v>290</v>
      </c>
      <c r="BN315" s="1">
        <v>188</v>
      </c>
      <c r="BO315" s="1">
        <f t="shared" si="11"/>
        <v>18014</v>
      </c>
      <c r="BP315" s="1">
        <f t="shared" si="11"/>
        <v>9286</v>
      </c>
      <c r="BQ315" s="1">
        <f t="shared" si="11"/>
        <v>11595</v>
      </c>
      <c r="BR315" s="1">
        <f t="shared" si="10"/>
        <v>5971</v>
      </c>
      <c r="BS315" s="1">
        <f t="shared" si="10"/>
        <v>337</v>
      </c>
      <c r="BT315" s="1">
        <f t="shared" si="10"/>
        <v>655</v>
      </c>
      <c r="BU315" s="1">
        <f t="shared" si="10"/>
        <v>5742</v>
      </c>
      <c r="BV315" s="1">
        <f t="shared" si="10"/>
        <v>3000</v>
      </c>
    </row>
    <row r="316" spans="1:74" x14ac:dyDescent="0.35">
      <c r="A316" s="61"/>
      <c r="B316" s="32" t="s">
        <v>352</v>
      </c>
      <c r="C316" s="1">
        <v>10586</v>
      </c>
      <c r="D316" s="1">
        <v>7759</v>
      </c>
      <c r="E316" s="1">
        <v>5843</v>
      </c>
      <c r="F316" s="1">
        <v>4386</v>
      </c>
      <c r="G316" s="1">
        <v>269</v>
      </c>
      <c r="H316" s="1">
        <v>489</v>
      </c>
      <c r="I316" s="1">
        <v>4254</v>
      </c>
      <c r="J316" s="1">
        <v>3104</v>
      </c>
      <c r="K316" s="1">
        <v>315</v>
      </c>
      <c r="L316" s="1">
        <v>130</v>
      </c>
      <c r="M316" s="1">
        <v>215</v>
      </c>
      <c r="N316" s="1">
        <v>106</v>
      </c>
      <c r="O316" s="1">
        <v>0</v>
      </c>
      <c r="P316" s="1">
        <v>3</v>
      </c>
      <c r="Q316" s="1">
        <v>97</v>
      </c>
      <c r="R316" s="1">
        <v>24</v>
      </c>
      <c r="S316" s="1">
        <v>69</v>
      </c>
      <c r="T316" s="1">
        <v>48</v>
      </c>
      <c r="U316" s="1">
        <v>69</v>
      </c>
      <c r="V316" s="1">
        <v>48</v>
      </c>
      <c r="W316" s="1">
        <v>0</v>
      </c>
      <c r="X316" s="1">
        <v>0</v>
      </c>
      <c r="Y316" s="1">
        <v>0</v>
      </c>
      <c r="Z316" s="1">
        <v>0</v>
      </c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>
        <v>907</v>
      </c>
      <c r="BH316" s="1">
        <v>722</v>
      </c>
      <c r="BI316" s="1">
        <v>895</v>
      </c>
      <c r="BJ316" s="1">
        <v>710</v>
      </c>
      <c r="BK316" s="1">
        <v>0</v>
      </c>
      <c r="BL316" s="1">
        <v>0</v>
      </c>
      <c r="BM316" s="1">
        <v>12</v>
      </c>
      <c r="BN316" s="1">
        <v>12</v>
      </c>
      <c r="BO316" s="1">
        <f t="shared" si="11"/>
        <v>11877</v>
      </c>
      <c r="BP316" s="1">
        <f t="shared" si="11"/>
        <v>8659</v>
      </c>
      <c r="BQ316" s="1">
        <f t="shared" si="11"/>
        <v>7022</v>
      </c>
      <c r="BR316" s="1">
        <f t="shared" si="10"/>
        <v>5250</v>
      </c>
      <c r="BS316" s="1">
        <f t="shared" si="10"/>
        <v>269</v>
      </c>
      <c r="BT316" s="1">
        <f t="shared" si="10"/>
        <v>492</v>
      </c>
      <c r="BU316" s="1">
        <f t="shared" si="10"/>
        <v>4363</v>
      </c>
      <c r="BV316" s="1">
        <f t="shared" si="10"/>
        <v>3140</v>
      </c>
    </row>
    <row r="317" spans="1:74" x14ac:dyDescent="0.35">
      <c r="A317" s="61"/>
      <c r="B317" s="32" t="s">
        <v>353</v>
      </c>
      <c r="C317" s="1">
        <v>12829</v>
      </c>
      <c r="D317" s="1">
        <v>6404</v>
      </c>
      <c r="E317" s="1">
        <v>8915</v>
      </c>
      <c r="F317" s="1">
        <v>3986</v>
      </c>
      <c r="G317" s="1">
        <v>22</v>
      </c>
      <c r="H317" s="1">
        <v>147</v>
      </c>
      <c r="I317" s="1">
        <v>3767</v>
      </c>
      <c r="J317" s="1">
        <v>2396</v>
      </c>
      <c r="K317" s="1">
        <v>518</v>
      </c>
      <c r="L317" s="1">
        <v>164</v>
      </c>
      <c r="M317" s="1">
        <v>433</v>
      </c>
      <c r="N317" s="1">
        <v>159</v>
      </c>
      <c r="O317" s="1">
        <v>0</v>
      </c>
      <c r="P317" s="1">
        <v>1</v>
      </c>
      <c r="Q317" s="1">
        <v>84</v>
      </c>
      <c r="R317" s="1">
        <v>5</v>
      </c>
      <c r="S317" s="1">
        <v>45</v>
      </c>
      <c r="T317" s="1">
        <v>12</v>
      </c>
      <c r="U317" s="1">
        <v>45</v>
      </c>
      <c r="V317" s="1">
        <v>12</v>
      </c>
      <c r="W317" s="1">
        <v>0</v>
      </c>
      <c r="X317" s="1">
        <v>0</v>
      </c>
      <c r="Y317" s="1">
        <v>0</v>
      </c>
      <c r="Z317" s="1">
        <v>0</v>
      </c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>
        <v>1498</v>
      </c>
      <c r="BH317" s="1">
        <v>1593</v>
      </c>
      <c r="BI317" s="1">
        <v>1498</v>
      </c>
      <c r="BJ317" s="1">
        <v>1554</v>
      </c>
      <c r="BK317" s="1">
        <v>0</v>
      </c>
      <c r="BL317" s="1">
        <v>12</v>
      </c>
      <c r="BM317" s="1">
        <v>0</v>
      </c>
      <c r="BN317" s="1">
        <v>27</v>
      </c>
      <c r="BO317" s="1">
        <f t="shared" si="11"/>
        <v>14890</v>
      </c>
      <c r="BP317" s="1">
        <f t="shared" si="11"/>
        <v>8173</v>
      </c>
      <c r="BQ317" s="1">
        <f t="shared" si="11"/>
        <v>10891</v>
      </c>
      <c r="BR317" s="1">
        <f t="shared" si="10"/>
        <v>5711</v>
      </c>
      <c r="BS317" s="1">
        <f t="shared" si="10"/>
        <v>22</v>
      </c>
      <c r="BT317" s="1">
        <f t="shared" si="10"/>
        <v>160</v>
      </c>
      <c r="BU317" s="1">
        <f t="shared" si="10"/>
        <v>3851</v>
      </c>
      <c r="BV317" s="1">
        <f t="shared" si="10"/>
        <v>2428</v>
      </c>
    </row>
    <row r="318" spans="1:74" x14ac:dyDescent="0.35">
      <c r="A318" s="61"/>
      <c r="B318" s="32" t="s">
        <v>354</v>
      </c>
      <c r="C318" s="1">
        <v>8334</v>
      </c>
      <c r="D318" s="1">
        <v>4966</v>
      </c>
      <c r="E318" s="1">
        <v>4742</v>
      </c>
      <c r="F318" s="1">
        <v>2575</v>
      </c>
      <c r="G318" s="1">
        <v>335</v>
      </c>
      <c r="H318" s="1">
        <v>287</v>
      </c>
      <c r="I318" s="1">
        <v>3305</v>
      </c>
      <c r="J318" s="1">
        <v>2056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>
        <v>165</v>
      </c>
      <c r="BH318" s="1">
        <v>15</v>
      </c>
      <c r="BI318" s="1">
        <v>142</v>
      </c>
      <c r="BJ318" s="1">
        <v>15</v>
      </c>
      <c r="BK318" s="1">
        <v>15</v>
      </c>
      <c r="BL318" s="1">
        <v>0</v>
      </c>
      <c r="BM318" s="1">
        <v>8</v>
      </c>
      <c r="BN318" s="1">
        <v>0</v>
      </c>
      <c r="BO318" s="1">
        <f t="shared" si="11"/>
        <v>8499</v>
      </c>
      <c r="BP318" s="1">
        <f t="shared" si="11"/>
        <v>4981</v>
      </c>
      <c r="BQ318" s="1">
        <f t="shared" si="11"/>
        <v>4884</v>
      </c>
      <c r="BR318" s="1">
        <f t="shared" si="10"/>
        <v>2590</v>
      </c>
      <c r="BS318" s="1">
        <f t="shared" si="10"/>
        <v>350</v>
      </c>
      <c r="BT318" s="1">
        <f t="shared" si="10"/>
        <v>287</v>
      </c>
      <c r="BU318" s="1">
        <f t="shared" si="10"/>
        <v>3313</v>
      </c>
      <c r="BV318" s="1">
        <f t="shared" si="10"/>
        <v>2056</v>
      </c>
    </row>
    <row r="319" spans="1:74" x14ac:dyDescent="0.35">
      <c r="A319" s="61"/>
      <c r="B319" s="32" t="s">
        <v>25</v>
      </c>
      <c r="C319" s="1">
        <v>61413</v>
      </c>
      <c r="D319" s="1">
        <v>44830</v>
      </c>
      <c r="E319" s="1">
        <v>41374</v>
      </c>
      <c r="F319" s="1">
        <v>32984</v>
      </c>
      <c r="G319" s="1">
        <v>910</v>
      </c>
      <c r="H319" s="1">
        <v>1556</v>
      </c>
      <c r="I319" s="1">
        <v>18483</v>
      </c>
      <c r="J319" s="1">
        <v>10936</v>
      </c>
      <c r="K319" s="1">
        <v>2379</v>
      </c>
      <c r="L319" s="1">
        <v>913</v>
      </c>
      <c r="M319" s="1">
        <v>1583</v>
      </c>
      <c r="N319" s="1">
        <v>773</v>
      </c>
      <c r="O319" s="1">
        <v>31</v>
      </c>
      <c r="P319" s="1">
        <v>65</v>
      </c>
      <c r="Q319" s="1">
        <v>731</v>
      </c>
      <c r="R319" s="1">
        <v>109</v>
      </c>
      <c r="S319" s="1">
        <v>39</v>
      </c>
      <c r="T319" s="1">
        <v>56</v>
      </c>
      <c r="U319" s="1">
        <v>39</v>
      </c>
      <c r="V319" s="1">
        <v>56</v>
      </c>
      <c r="W319" s="1">
        <v>0</v>
      </c>
      <c r="X319" s="1">
        <v>0</v>
      </c>
      <c r="Y319" s="1">
        <v>0</v>
      </c>
      <c r="Z319" s="1">
        <v>0</v>
      </c>
      <c r="AA319" s="1">
        <v>223</v>
      </c>
      <c r="AB319" s="1">
        <v>81</v>
      </c>
      <c r="AC319" s="1">
        <v>202</v>
      </c>
      <c r="AD319" s="1">
        <v>72</v>
      </c>
      <c r="AE319" s="1">
        <v>0</v>
      </c>
      <c r="AF319" s="1">
        <v>0</v>
      </c>
      <c r="AG319" s="1">
        <v>21</v>
      </c>
      <c r="AH319" s="1">
        <v>9</v>
      </c>
      <c r="AI319" s="1">
        <v>3348</v>
      </c>
      <c r="AJ319" s="1">
        <v>1209</v>
      </c>
      <c r="AK319" s="1">
        <v>2706</v>
      </c>
      <c r="AL319" s="1">
        <v>973</v>
      </c>
      <c r="AM319" s="1">
        <v>44</v>
      </c>
      <c r="AN319" s="1">
        <v>111</v>
      </c>
      <c r="AO319" s="1">
        <v>531</v>
      </c>
      <c r="AP319" s="1">
        <v>192</v>
      </c>
      <c r="AQ319" s="1"/>
      <c r="AR319" s="1"/>
      <c r="AS319" s="1"/>
      <c r="AT319" s="1"/>
      <c r="AU319" s="1"/>
      <c r="AV319" s="1"/>
      <c r="AW319" s="1"/>
      <c r="AX319" s="1"/>
      <c r="AY319" s="1">
        <v>389</v>
      </c>
      <c r="AZ319" s="1">
        <v>187</v>
      </c>
      <c r="BA319" s="1">
        <v>389</v>
      </c>
      <c r="BB319" s="1">
        <v>187</v>
      </c>
      <c r="BC319" s="1">
        <v>0</v>
      </c>
      <c r="BD319" s="1">
        <v>0</v>
      </c>
      <c r="BE319" s="1">
        <v>0</v>
      </c>
      <c r="BF319" s="1">
        <v>0</v>
      </c>
      <c r="BG319" s="1">
        <v>491</v>
      </c>
      <c r="BH319" s="1">
        <v>270</v>
      </c>
      <c r="BI319" s="1">
        <v>482</v>
      </c>
      <c r="BJ319" s="1">
        <v>238</v>
      </c>
      <c r="BK319" s="1">
        <v>0</v>
      </c>
      <c r="BL319" s="1">
        <v>0</v>
      </c>
      <c r="BM319" s="1">
        <v>9</v>
      </c>
      <c r="BN319" s="1">
        <v>32</v>
      </c>
      <c r="BO319" s="1">
        <f t="shared" si="11"/>
        <v>68282</v>
      </c>
      <c r="BP319" s="1">
        <f t="shared" si="11"/>
        <v>47546</v>
      </c>
      <c r="BQ319" s="1">
        <f t="shared" si="11"/>
        <v>46775</v>
      </c>
      <c r="BR319" s="1">
        <f t="shared" si="10"/>
        <v>35283</v>
      </c>
      <c r="BS319" s="1">
        <f t="shared" si="10"/>
        <v>985</v>
      </c>
      <c r="BT319" s="1">
        <f t="shared" si="10"/>
        <v>1732</v>
      </c>
      <c r="BU319" s="1">
        <f t="shared" si="10"/>
        <v>19775</v>
      </c>
      <c r="BV319" s="1">
        <f t="shared" si="10"/>
        <v>11278</v>
      </c>
    </row>
    <row r="320" spans="1:74" x14ac:dyDescent="0.35">
      <c r="A320" s="61"/>
      <c r="B320" s="32" t="s">
        <v>355</v>
      </c>
      <c r="C320" s="1">
        <v>7399</v>
      </c>
      <c r="D320" s="1">
        <v>3336</v>
      </c>
      <c r="E320" s="1">
        <v>4926</v>
      </c>
      <c r="F320" s="1">
        <v>2304</v>
      </c>
      <c r="G320" s="1">
        <v>129</v>
      </c>
      <c r="H320" s="1">
        <v>257</v>
      </c>
      <c r="I320" s="1">
        <v>2216</v>
      </c>
      <c r="J320" s="1">
        <v>903</v>
      </c>
      <c r="K320" s="1">
        <v>384</v>
      </c>
      <c r="L320" s="1">
        <v>234</v>
      </c>
      <c r="M320" s="1">
        <v>341</v>
      </c>
      <c r="N320" s="1">
        <v>205</v>
      </c>
      <c r="O320" s="1">
        <v>19</v>
      </c>
      <c r="P320" s="1">
        <v>21</v>
      </c>
      <c r="Q320" s="1">
        <v>22</v>
      </c>
      <c r="R320" s="1">
        <v>10</v>
      </c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>
        <v>147</v>
      </c>
      <c r="BH320" s="1">
        <v>82</v>
      </c>
      <c r="BI320" s="1">
        <v>135</v>
      </c>
      <c r="BJ320" s="1">
        <v>80</v>
      </c>
      <c r="BK320" s="1">
        <v>0</v>
      </c>
      <c r="BL320" s="1">
        <v>0</v>
      </c>
      <c r="BM320" s="1">
        <v>12</v>
      </c>
      <c r="BN320" s="1">
        <v>2</v>
      </c>
      <c r="BO320" s="1">
        <f t="shared" si="11"/>
        <v>7930</v>
      </c>
      <c r="BP320" s="1">
        <f t="shared" si="11"/>
        <v>3652</v>
      </c>
      <c r="BQ320" s="1">
        <f t="shared" si="11"/>
        <v>5402</v>
      </c>
      <c r="BR320" s="1">
        <f t="shared" si="11"/>
        <v>2589</v>
      </c>
      <c r="BS320" s="1">
        <f t="shared" si="11"/>
        <v>148</v>
      </c>
      <c r="BT320" s="1">
        <f t="shared" si="11"/>
        <v>278</v>
      </c>
      <c r="BU320" s="1">
        <f t="shared" si="11"/>
        <v>2250</v>
      </c>
      <c r="BV320" s="1">
        <f t="shared" si="11"/>
        <v>915</v>
      </c>
    </row>
    <row r="321" spans="1:74" x14ac:dyDescent="0.35">
      <c r="A321" s="60" t="s">
        <v>26</v>
      </c>
      <c r="B321" s="32" t="s">
        <v>356</v>
      </c>
      <c r="C321" s="1">
        <v>4415</v>
      </c>
      <c r="D321" s="1">
        <v>3099</v>
      </c>
      <c r="E321" s="1">
        <v>2895</v>
      </c>
      <c r="F321" s="1">
        <v>1467</v>
      </c>
      <c r="G321" s="1">
        <v>483</v>
      </c>
      <c r="H321" s="1">
        <v>651</v>
      </c>
      <c r="I321" s="1">
        <v>869</v>
      </c>
      <c r="J321" s="1">
        <v>1149</v>
      </c>
      <c r="K321" s="1">
        <v>358</v>
      </c>
      <c r="L321" s="1">
        <v>0</v>
      </c>
      <c r="M321" s="1">
        <v>262</v>
      </c>
      <c r="N321" s="1">
        <v>0</v>
      </c>
      <c r="O321" s="1">
        <v>0</v>
      </c>
      <c r="P321" s="1">
        <v>50</v>
      </c>
      <c r="Q321" s="1">
        <v>46</v>
      </c>
      <c r="R321" s="1">
        <v>0</v>
      </c>
      <c r="S321" s="1">
        <v>0</v>
      </c>
      <c r="T321" s="1">
        <v>14</v>
      </c>
      <c r="U321" s="1">
        <v>0</v>
      </c>
      <c r="V321" s="1">
        <v>10</v>
      </c>
      <c r="W321" s="1">
        <v>1</v>
      </c>
      <c r="X321" s="1">
        <v>0</v>
      </c>
      <c r="Y321" s="1">
        <v>0</v>
      </c>
      <c r="Z321" s="1">
        <v>3</v>
      </c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f t="shared" si="11"/>
        <v>4773</v>
      </c>
      <c r="BP321" s="1">
        <f t="shared" si="11"/>
        <v>3113</v>
      </c>
      <c r="BQ321" s="1">
        <f t="shared" si="11"/>
        <v>3157</v>
      </c>
      <c r="BR321" s="1">
        <f t="shared" si="11"/>
        <v>1477</v>
      </c>
      <c r="BS321" s="1">
        <f t="shared" si="11"/>
        <v>484</v>
      </c>
      <c r="BT321" s="1">
        <f t="shared" si="11"/>
        <v>701</v>
      </c>
      <c r="BU321" s="1">
        <f t="shared" si="11"/>
        <v>915</v>
      </c>
      <c r="BV321" s="1">
        <f t="shared" si="11"/>
        <v>1152</v>
      </c>
    </row>
    <row r="322" spans="1:74" x14ac:dyDescent="0.35">
      <c r="A322" s="61"/>
      <c r="B322" s="32" t="s">
        <v>357</v>
      </c>
      <c r="C322" s="1">
        <v>14669</v>
      </c>
      <c r="D322" s="1">
        <v>9380</v>
      </c>
      <c r="E322" s="1">
        <v>10619</v>
      </c>
      <c r="F322" s="1">
        <v>6987</v>
      </c>
      <c r="G322" s="1">
        <v>669</v>
      </c>
      <c r="H322" s="1">
        <v>1259</v>
      </c>
      <c r="I322" s="1">
        <v>2791</v>
      </c>
      <c r="J322" s="1">
        <v>1724</v>
      </c>
      <c r="K322" s="1">
        <v>1992</v>
      </c>
      <c r="L322" s="1">
        <v>723</v>
      </c>
      <c r="M322" s="1">
        <v>1256</v>
      </c>
      <c r="N322" s="1">
        <v>559</v>
      </c>
      <c r="O322" s="1">
        <v>35</v>
      </c>
      <c r="P322" s="1">
        <v>177</v>
      </c>
      <c r="Q322" s="1">
        <v>559</v>
      </c>
      <c r="R322" s="1">
        <v>129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/>
      <c r="AB322" s="1"/>
      <c r="AC322" s="1"/>
      <c r="AD322" s="1"/>
      <c r="AE322" s="1"/>
      <c r="AF322" s="1"/>
      <c r="AG322" s="1"/>
      <c r="AH322" s="1"/>
      <c r="AI322" s="1">
        <v>1784</v>
      </c>
      <c r="AJ322" s="1">
        <v>203</v>
      </c>
      <c r="AK322" s="1">
        <v>1264</v>
      </c>
      <c r="AL322" s="1">
        <v>157</v>
      </c>
      <c r="AM322" s="1">
        <v>9</v>
      </c>
      <c r="AN322" s="1">
        <v>79</v>
      </c>
      <c r="AO322" s="1">
        <v>441</v>
      </c>
      <c r="AP322" s="1">
        <v>37</v>
      </c>
      <c r="AQ322" s="1">
        <v>170</v>
      </c>
      <c r="AR322" s="1">
        <v>0</v>
      </c>
      <c r="AS322" s="1">
        <v>130</v>
      </c>
      <c r="AT322" s="1">
        <v>0</v>
      </c>
      <c r="AU322" s="1">
        <v>0</v>
      </c>
      <c r="AV322" s="1">
        <v>0</v>
      </c>
      <c r="AW322" s="1">
        <v>40</v>
      </c>
      <c r="AX322" s="1">
        <v>0</v>
      </c>
      <c r="AY322" s="1"/>
      <c r="AZ322" s="1"/>
      <c r="BA322" s="1"/>
      <c r="BB322" s="1"/>
      <c r="BC322" s="1"/>
      <c r="BD322" s="1"/>
      <c r="BE322" s="1"/>
      <c r="BF322" s="1"/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f t="shared" si="11"/>
        <v>18615</v>
      </c>
      <c r="BP322" s="1">
        <f t="shared" si="11"/>
        <v>10306</v>
      </c>
      <c r="BQ322" s="1">
        <f t="shared" si="11"/>
        <v>13269</v>
      </c>
      <c r="BR322" s="1">
        <f t="shared" si="11"/>
        <v>7703</v>
      </c>
      <c r="BS322" s="1">
        <f t="shared" si="11"/>
        <v>713</v>
      </c>
      <c r="BT322" s="1">
        <f t="shared" si="11"/>
        <v>1515</v>
      </c>
      <c r="BU322" s="1">
        <f t="shared" si="11"/>
        <v>3831</v>
      </c>
      <c r="BV322" s="1">
        <f t="shared" si="11"/>
        <v>1890</v>
      </c>
    </row>
    <row r="323" spans="1:74" x14ac:dyDescent="0.35">
      <c r="A323" s="61"/>
      <c r="B323" s="32" t="s">
        <v>358</v>
      </c>
      <c r="C323" s="1">
        <v>7931</v>
      </c>
      <c r="D323" s="1">
        <v>4565</v>
      </c>
      <c r="E323" s="1">
        <v>4507</v>
      </c>
      <c r="F323" s="1">
        <v>2441</v>
      </c>
      <c r="G323" s="1">
        <v>445</v>
      </c>
      <c r="H323" s="1">
        <v>1106</v>
      </c>
      <c r="I323" s="1">
        <v>2318</v>
      </c>
      <c r="J323" s="1">
        <v>1679</v>
      </c>
      <c r="K323" s="1">
        <v>630</v>
      </c>
      <c r="L323" s="1">
        <v>620</v>
      </c>
      <c r="M323" s="1">
        <v>366</v>
      </c>
      <c r="N323" s="1">
        <v>360</v>
      </c>
      <c r="O323" s="1">
        <v>84</v>
      </c>
      <c r="P323" s="1">
        <v>34</v>
      </c>
      <c r="Q323" s="1">
        <v>230</v>
      </c>
      <c r="R323" s="1">
        <v>176</v>
      </c>
      <c r="S323" s="1">
        <v>25</v>
      </c>
      <c r="T323" s="1">
        <v>0</v>
      </c>
      <c r="U323" s="1">
        <v>25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>
        <v>0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f t="shared" si="11"/>
        <v>8586</v>
      </c>
      <c r="BP323" s="1">
        <f t="shared" si="11"/>
        <v>5185</v>
      </c>
      <c r="BQ323" s="1">
        <f t="shared" si="11"/>
        <v>4898</v>
      </c>
      <c r="BR323" s="1">
        <f t="shared" si="11"/>
        <v>2801</v>
      </c>
      <c r="BS323" s="1">
        <f t="shared" si="11"/>
        <v>529</v>
      </c>
      <c r="BT323" s="1">
        <f t="shared" si="11"/>
        <v>1140</v>
      </c>
      <c r="BU323" s="1">
        <f t="shared" si="11"/>
        <v>2548</v>
      </c>
      <c r="BV323" s="1">
        <f t="shared" si="11"/>
        <v>1855</v>
      </c>
    </row>
    <row r="324" spans="1:74" x14ac:dyDescent="0.35">
      <c r="A324" s="61"/>
      <c r="B324" s="32" t="s">
        <v>359</v>
      </c>
      <c r="C324" s="1">
        <v>8021</v>
      </c>
      <c r="D324" s="1">
        <v>4749</v>
      </c>
      <c r="E324" s="1">
        <v>5901</v>
      </c>
      <c r="F324" s="1">
        <v>3111</v>
      </c>
      <c r="G324" s="1">
        <v>344</v>
      </c>
      <c r="H324" s="1">
        <v>606</v>
      </c>
      <c r="I324" s="1">
        <v>1514</v>
      </c>
      <c r="J324" s="1">
        <v>1294</v>
      </c>
      <c r="K324" s="1">
        <v>1299</v>
      </c>
      <c r="L324" s="1">
        <v>422</v>
      </c>
      <c r="M324" s="1">
        <v>887</v>
      </c>
      <c r="N324" s="1">
        <v>309</v>
      </c>
      <c r="O324" s="1">
        <v>19</v>
      </c>
      <c r="P324" s="1">
        <v>51</v>
      </c>
      <c r="Q324" s="1">
        <v>361</v>
      </c>
      <c r="R324" s="1">
        <v>94</v>
      </c>
      <c r="S324" s="1">
        <v>42</v>
      </c>
      <c r="T324" s="1">
        <v>11</v>
      </c>
      <c r="U324" s="1">
        <v>42</v>
      </c>
      <c r="V324" s="1">
        <v>11</v>
      </c>
      <c r="W324" s="1">
        <v>0</v>
      </c>
      <c r="X324" s="1">
        <v>0</v>
      </c>
      <c r="Y324" s="1">
        <v>0</v>
      </c>
      <c r="Z324" s="1">
        <v>0</v>
      </c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>
        <v>0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f t="shared" si="11"/>
        <v>9362</v>
      </c>
      <c r="BP324" s="1">
        <f t="shared" si="11"/>
        <v>5182</v>
      </c>
      <c r="BQ324" s="1">
        <f t="shared" si="11"/>
        <v>6830</v>
      </c>
      <c r="BR324" s="1">
        <f t="shared" si="11"/>
        <v>3431</v>
      </c>
      <c r="BS324" s="1">
        <f t="shared" si="11"/>
        <v>363</v>
      </c>
      <c r="BT324" s="1">
        <f t="shared" si="11"/>
        <v>657</v>
      </c>
      <c r="BU324" s="1">
        <f t="shared" si="11"/>
        <v>1875</v>
      </c>
      <c r="BV324" s="1">
        <f t="shared" si="11"/>
        <v>1388</v>
      </c>
    </row>
    <row r="325" spans="1:74" x14ac:dyDescent="0.35">
      <c r="A325" s="61"/>
      <c r="B325" s="32" t="s">
        <v>360</v>
      </c>
      <c r="C325" s="1">
        <v>6564</v>
      </c>
      <c r="D325" s="1">
        <v>3975</v>
      </c>
      <c r="E325" s="1">
        <v>5265</v>
      </c>
      <c r="F325" s="1">
        <v>3250</v>
      </c>
      <c r="G325" s="1">
        <v>130</v>
      </c>
      <c r="H325" s="1">
        <v>483</v>
      </c>
      <c r="I325" s="1">
        <v>816</v>
      </c>
      <c r="J325" s="1">
        <v>595</v>
      </c>
      <c r="K325" s="1">
        <v>537</v>
      </c>
      <c r="L325" s="1">
        <v>236</v>
      </c>
      <c r="M325" s="1">
        <v>376</v>
      </c>
      <c r="N325" s="1">
        <v>182</v>
      </c>
      <c r="O325" s="1">
        <v>12</v>
      </c>
      <c r="P325" s="1">
        <v>30</v>
      </c>
      <c r="Q325" s="1">
        <v>131</v>
      </c>
      <c r="R325" s="1">
        <v>42</v>
      </c>
      <c r="S325" s="1">
        <v>0</v>
      </c>
      <c r="T325" s="1">
        <v>10</v>
      </c>
      <c r="U325" s="1">
        <v>0</v>
      </c>
      <c r="V325" s="1">
        <v>10</v>
      </c>
      <c r="W325" s="1">
        <v>0</v>
      </c>
      <c r="X325" s="1">
        <v>0</v>
      </c>
      <c r="Y325" s="1">
        <v>0</v>
      </c>
      <c r="Z325" s="1">
        <v>0</v>
      </c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f t="shared" si="11"/>
        <v>7101</v>
      </c>
      <c r="BP325" s="1">
        <f t="shared" si="11"/>
        <v>4221</v>
      </c>
      <c r="BQ325" s="1">
        <f t="shared" si="11"/>
        <v>5641</v>
      </c>
      <c r="BR325" s="1">
        <f t="shared" si="11"/>
        <v>3442</v>
      </c>
      <c r="BS325" s="1">
        <f t="shared" si="11"/>
        <v>142</v>
      </c>
      <c r="BT325" s="1">
        <f t="shared" si="11"/>
        <v>513</v>
      </c>
      <c r="BU325" s="1">
        <f t="shared" si="11"/>
        <v>947</v>
      </c>
      <c r="BV325" s="1">
        <f t="shared" si="11"/>
        <v>637</v>
      </c>
    </row>
    <row r="326" spans="1:74" x14ac:dyDescent="0.35">
      <c r="A326" s="61"/>
      <c r="B326" s="32" t="s">
        <v>361</v>
      </c>
      <c r="C326" s="1">
        <v>3071</v>
      </c>
      <c r="D326" s="1">
        <v>1378</v>
      </c>
      <c r="E326" s="1">
        <v>2232</v>
      </c>
      <c r="F326" s="1">
        <v>845</v>
      </c>
      <c r="G326" s="1">
        <v>132</v>
      </c>
      <c r="H326" s="1">
        <v>299</v>
      </c>
      <c r="I326" s="1">
        <v>540</v>
      </c>
      <c r="J326" s="1">
        <v>401</v>
      </c>
      <c r="K326" s="1">
        <v>314</v>
      </c>
      <c r="L326" s="1">
        <v>66</v>
      </c>
      <c r="M326" s="1">
        <v>191</v>
      </c>
      <c r="N326" s="1">
        <v>65</v>
      </c>
      <c r="O326" s="1">
        <v>0</v>
      </c>
      <c r="P326" s="1">
        <v>29</v>
      </c>
      <c r="Q326" s="1">
        <v>94</v>
      </c>
      <c r="R326" s="1">
        <v>1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>
        <v>0</v>
      </c>
      <c r="BH326" s="1">
        <v>0</v>
      </c>
      <c r="BI326" s="1">
        <v>0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f t="shared" si="11"/>
        <v>3385</v>
      </c>
      <c r="BP326" s="1">
        <f t="shared" si="11"/>
        <v>1444</v>
      </c>
      <c r="BQ326" s="1">
        <f t="shared" si="11"/>
        <v>2423</v>
      </c>
      <c r="BR326" s="1">
        <f t="shared" si="11"/>
        <v>910</v>
      </c>
      <c r="BS326" s="1">
        <f t="shared" si="11"/>
        <v>132</v>
      </c>
      <c r="BT326" s="1">
        <f t="shared" si="11"/>
        <v>328</v>
      </c>
      <c r="BU326" s="1">
        <f t="shared" si="11"/>
        <v>634</v>
      </c>
      <c r="BV326" s="1">
        <f t="shared" si="11"/>
        <v>402</v>
      </c>
    </row>
    <row r="327" spans="1:74" x14ac:dyDescent="0.35">
      <c r="A327" s="61"/>
      <c r="B327" s="32" t="s">
        <v>362</v>
      </c>
      <c r="C327" s="1">
        <v>8537</v>
      </c>
      <c r="D327" s="1">
        <v>4687</v>
      </c>
      <c r="E327" s="1">
        <v>6043</v>
      </c>
      <c r="F327" s="1">
        <v>2944</v>
      </c>
      <c r="G327" s="1">
        <v>289</v>
      </c>
      <c r="H327" s="1">
        <v>713</v>
      </c>
      <c r="I327" s="1">
        <v>1781</v>
      </c>
      <c r="J327" s="1">
        <v>1454</v>
      </c>
      <c r="K327" s="1">
        <v>487</v>
      </c>
      <c r="L327" s="1">
        <v>135</v>
      </c>
      <c r="M327" s="1">
        <v>340</v>
      </c>
      <c r="N327" s="1">
        <v>132</v>
      </c>
      <c r="O327" s="1">
        <v>3</v>
      </c>
      <c r="P327" s="1">
        <v>56</v>
      </c>
      <c r="Q327" s="1">
        <v>91</v>
      </c>
      <c r="R327" s="1">
        <v>0</v>
      </c>
      <c r="S327" s="1">
        <v>152</v>
      </c>
      <c r="T327" s="1">
        <v>0</v>
      </c>
      <c r="U327" s="1">
        <v>125</v>
      </c>
      <c r="V327" s="1">
        <v>0</v>
      </c>
      <c r="W327" s="1">
        <v>0</v>
      </c>
      <c r="X327" s="1">
        <v>1</v>
      </c>
      <c r="Y327" s="1">
        <v>26</v>
      </c>
      <c r="Z327" s="1">
        <v>0</v>
      </c>
      <c r="AA327" s="1"/>
      <c r="AB327" s="1"/>
      <c r="AC327" s="1"/>
      <c r="AD327" s="1"/>
      <c r="AE327" s="1"/>
      <c r="AF327" s="1"/>
      <c r="AG327" s="1"/>
      <c r="AH327" s="1"/>
      <c r="AI327" s="1">
        <v>174</v>
      </c>
      <c r="AJ327" s="1">
        <v>0</v>
      </c>
      <c r="AK327" s="1">
        <v>141</v>
      </c>
      <c r="AL327" s="1">
        <v>0</v>
      </c>
      <c r="AM327" s="1">
        <v>0</v>
      </c>
      <c r="AN327" s="1">
        <v>0</v>
      </c>
      <c r="AO327" s="1">
        <v>33</v>
      </c>
      <c r="AP327" s="1">
        <v>0</v>
      </c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>
        <v>0</v>
      </c>
      <c r="BH327" s="1">
        <v>0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f t="shared" si="11"/>
        <v>9350</v>
      </c>
      <c r="BP327" s="1">
        <f t="shared" si="11"/>
        <v>4822</v>
      </c>
      <c r="BQ327" s="1">
        <f t="shared" si="11"/>
        <v>6649</v>
      </c>
      <c r="BR327" s="1">
        <f t="shared" si="11"/>
        <v>3076</v>
      </c>
      <c r="BS327" s="1">
        <f t="shared" si="11"/>
        <v>292</v>
      </c>
      <c r="BT327" s="1">
        <f t="shared" si="11"/>
        <v>770</v>
      </c>
      <c r="BU327" s="1">
        <f t="shared" si="11"/>
        <v>1931</v>
      </c>
      <c r="BV327" s="1">
        <f t="shared" si="11"/>
        <v>1454</v>
      </c>
    </row>
    <row r="328" spans="1:74" x14ac:dyDescent="0.35">
      <c r="A328" s="61"/>
      <c r="B328" s="32" t="s">
        <v>363</v>
      </c>
      <c r="C328" s="1">
        <v>7419</v>
      </c>
      <c r="D328" s="1">
        <v>4522</v>
      </c>
      <c r="E328" s="1">
        <v>4958</v>
      </c>
      <c r="F328" s="1">
        <v>2524</v>
      </c>
      <c r="G328" s="1">
        <v>304</v>
      </c>
      <c r="H328" s="1">
        <v>693</v>
      </c>
      <c r="I328" s="1">
        <v>1768</v>
      </c>
      <c r="J328" s="1">
        <v>1694</v>
      </c>
      <c r="K328" s="1">
        <v>756</v>
      </c>
      <c r="L328" s="1">
        <v>73</v>
      </c>
      <c r="M328" s="1">
        <v>475</v>
      </c>
      <c r="N328" s="1">
        <v>24</v>
      </c>
      <c r="O328" s="1">
        <v>4</v>
      </c>
      <c r="P328" s="1">
        <v>12</v>
      </c>
      <c r="Q328" s="1">
        <v>269</v>
      </c>
      <c r="R328" s="1">
        <v>45</v>
      </c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>
        <v>0</v>
      </c>
      <c r="BH328" s="1">
        <v>0</v>
      </c>
      <c r="BI328" s="1">
        <v>0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f t="shared" si="11"/>
        <v>8175</v>
      </c>
      <c r="BP328" s="1">
        <f t="shared" si="11"/>
        <v>4595</v>
      </c>
      <c r="BQ328" s="1">
        <f t="shared" si="11"/>
        <v>5433</v>
      </c>
      <c r="BR328" s="1">
        <f t="shared" si="11"/>
        <v>2548</v>
      </c>
      <c r="BS328" s="1">
        <f t="shared" si="11"/>
        <v>308</v>
      </c>
      <c r="BT328" s="1">
        <f t="shared" si="11"/>
        <v>705</v>
      </c>
      <c r="BU328" s="1">
        <f t="shared" si="11"/>
        <v>2037</v>
      </c>
      <c r="BV328" s="1">
        <f t="shared" si="11"/>
        <v>1739</v>
      </c>
    </row>
    <row r="329" spans="1:74" x14ac:dyDescent="0.35">
      <c r="A329" s="61"/>
      <c r="B329" s="32" t="s">
        <v>364</v>
      </c>
      <c r="C329" s="1">
        <v>1226</v>
      </c>
      <c r="D329" s="1">
        <v>441</v>
      </c>
      <c r="E329" s="1">
        <v>841</v>
      </c>
      <c r="F329" s="1">
        <v>297</v>
      </c>
      <c r="G329" s="1">
        <v>21</v>
      </c>
      <c r="H329" s="1">
        <v>93</v>
      </c>
      <c r="I329" s="1">
        <v>292</v>
      </c>
      <c r="J329" s="1">
        <v>123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f t="shared" si="11"/>
        <v>1226</v>
      </c>
      <c r="BP329" s="1">
        <f t="shared" si="11"/>
        <v>441</v>
      </c>
      <c r="BQ329" s="1">
        <f t="shared" si="11"/>
        <v>841</v>
      </c>
      <c r="BR329" s="1">
        <f t="shared" si="11"/>
        <v>297</v>
      </c>
      <c r="BS329" s="1">
        <f t="shared" si="11"/>
        <v>21</v>
      </c>
      <c r="BT329" s="1">
        <f t="shared" si="11"/>
        <v>93</v>
      </c>
      <c r="BU329" s="1">
        <f t="shared" si="11"/>
        <v>292</v>
      </c>
      <c r="BV329" s="1">
        <f t="shared" si="11"/>
        <v>123</v>
      </c>
    </row>
    <row r="330" spans="1:74" x14ac:dyDescent="0.35">
      <c r="A330" s="61"/>
      <c r="B330" s="32" t="s">
        <v>365</v>
      </c>
      <c r="C330" s="1">
        <v>6484</v>
      </c>
      <c r="D330" s="1">
        <v>3827</v>
      </c>
      <c r="E330" s="1">
        <v>4262</v>
      </c>
      <c r="F330" s="1">
        <v>2241</v>
      </c>
      <c r="G330" s="1">
        <v>513</v>
      </c>
      <c r="H330" s="1">
        <v>823</v>
      </c>
      <c r="I330" s="1">
        <v>1399</v>
      </c>
      <c r="J330" s="1">
        <v>1073</v>
      </c>
      <c r="K330" s="1">
        <v>449</v>
      </c>
      <c r="L330" s="1">
        <v>0</v>
      </c>
      <c r="M330" s="1">
        <v>187</v>
      </c>
      <c r="N330" s="1">
        <v>0</v>
      </c>
      <c r="O330" s="1">
        <v>0</v>
      </c>
      <c r="P330" s="1">
        <v>10</v>
      </c>
      <c r="Q330" s="1">
        <v>252</v>
      </c>
      <c r="R330" s="1">
        <v>0</v>
      </c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>
        <v>0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f t="shared" si="11"/>
        <v>6933</v>
      </c>
      <c r="BP330" s="1">
        <f t="shared" si="11"/>
        <v>3827</v>
      </c>
      <c r="BQ330" s="1">
        <f t="shared" si="11"/>
        <v>4449</v>
      </c>
      <c r="BR330" s="1">
        <f t="shared" si="11"/>
        <v>2241</v>
      </c>
      <c r="BS330" s="1">
        <f t="shared" si="11"/>
        <v>513</v>
      </c>
      <c r="BT330" s="1">
        <f t="shared" si="11"/>
        <v>833</v>
      </c>
      <c r="BU330" s="1">
        <f t="shared" si="11"/>
        <v>1651</v>
      </c>
      <c r="BV330" s="1">
        <f t="shared" si="11"/>
        <v>1073</v>
      </c>
    </row>
    <row r="331" spans="1:74" x14ac:dyDescent="0.35">
      <c r="A331" s="61"/>
      <c r="B331" s="32" t="s">
        <v>366</v>
      </c>
      <c r="C331" s="1">
        <v>4825</v>
      </c>
      <c r="D331" s="1">
        <v>2932</v>
      </c>
      <c r="E331" s="1">
        <v>2891</v>
      </c>
      <c r="F331" s="1">
        <v>1606</v>
      </c>
      <c r="G331" s="1">
        <v>429</v>
      </c>
      <c r="H331" s="1">
        <v>698</v>
      </c>
      <c r="I331" s="1">
        <v>1236</v>
      </c>
      <c r="J331" s="1">
        <v>897</v>
      </c>
      <c r="K331" s="1">
        <v>171</v>
      </c>
      <c r="L331" s="1">
        <v>112</v>
      </c>
      <c r="M331" s="1">
        <v>79</v>
      </c>
      <c r="N331" s="1">
        <v>66</v>
      </c>
      <c r="O331" s="1">
        <v>16</v>
      </c>
      <c r="P331" s="1">
        <v>8</v>
      </c>
      <c r="Q331" s="1">
        <v>84</v>
      </c>
      <c r="R331" s="1">
        <v>30</v>
      </c>
      <c r="S331" s="1">
        <v>0</v>
      </c>
      <c r="T331" s="1">
        <v>21</v>
      </c>
      <c r="U331" s="1">
        <v>0</v>
      </c>
      <c r="V331" s="1">
        <v>19</v>
      </c>
      <c r="W331" s="1">
        <v>0</v>
      </c>
      <c r="X331" s="1">
        <v>0</v>
      </c>
      <c r="Y331" s="1">
        <v>0</v>
      </c>
      <c r="Z331" s="1">
        <v>2</v>
      </c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>
        <v>0</v>
      </c>
      <c r="BH331" s="1">
        <v>0</v>
      </c>
      <c r="BI331" s="1">
        <v>0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f t="shared" si="11"/>
        <v>4996</v>
      </c>
      <c r="BP331" s="1">
        <f t="shared" si="11"/>
        <v>3065</v>
      </c>
      <c r="BQ331" s="1">
        <f t="shared" si="11"/>
        <v>2970</v>
      </c>
      <c r="BR331" s="1">
        <f t="shared" si="11"/>
        <v>1691</v>
      </c>
      <c r="BS331" s="1">
        <f t="shared" si="11"/>
        <v>445</v>
      </c>
      <c r="BT331" s="1">
        <f t="shared" si="11"/>
        <v>706</v>
      </c>
      <c r="BU331" s="1">
        <f t="shared" si="11"/>
        <v>1320</v>
      </c>
      <c r="BV331" s="1">
        <f t="shared" si="11"/>
        <v>929</v>
      </c>
    </row>
    <row r="332" spans="1:74" x14ac:dyDescent="0.35">
      <c r="A332" s="61"/>
      <c r="B332" s="32" t="s">
        <v>367</v>
      </c>
      <c r="C332" s="1">
        <v>4550</v>
      </c>
      <c r="D332" s="1">
        <v>2076</v>
      </c>
      <c r="E332" s="1">
        <v>2731</v>
      </c>
      <c r="F332" s="1">
        <v>1209</v>
      </c>
      <c r="G332" s="1">
        <v>257</v>
      </c>
      <c r="H332" s="1">
        <v>530</v>
      </c>
      <c r="I332" s="1">
        <v>1289</v>
      </c>
      <c r="J332" s="1">
        <v>610</v>
      </c>
      <c r="K332" s="1">
        <v>195</v>
      </c>
      <c r="L332" s="1">
        <v>50</v>
      </c>
      <c r="M332" s="1">
        <v>113</v>
      </c>
      <c r="N332" s="1">
        <v>26</v>
      </c>
      <c r="O332" s="1">
        <v>8</v>
      </c>
      <c r="P332" s="1">
        <v>25</v>
      </c>
      <c r="Q332" s="1">
        <v>57</v>
      </c>
      <c r="R332" s="1">
        <v>16</v>
      </c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>
        <v>0</v>
      </c>
      <c r="BH332" s="1">
        <v>0</v>
      </c>
      <c r="BI332" s="1">
        <v>0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f t="shared" si="11"/>
        <v>4745</v>
      </c>
      <c r="BP332" s="1">
        <f t="shared" si="11"/>
        <v>2126</v>
      </c>
      <c r="BQ332" s="1">
        <f t="shared" si="11"/>
        <v>2844</v>
      </c>
      <c r="BR332" s="1">
        <f t="shared" si="11"/>
        <v>1235</v>
      </c>
      <c r="BS332" s="1">
        <f t="shared" si="11"/>
        <v>265</v>
      </c>
      <c r="BT332" s="1">
        <f t="shared" si="11"/>
        <v>555</v>
      </c>
      <c r="BU332" s="1">
        <f t="shared" si="11"/>
        <v>1346</v>
      </c>
      <c r="BV332" s="1">
        <f t="shared" si="11"/>
        <v>626</v>
      </c>
    </row>
    <row r="333" spans="1:74" x14ac:dyDescent="0.35">
      <c r="A333" s="61"/>
      <c r="B333" s="32" t="s">
        <v>368</v>
      </c>
      <c r="C333" s="1">
        <v>6190</v>
      </c>
      <c r="D333" s="1">
        <v>3289</v>
      </c>
      <c r="E333" s="1">
        <v>4668</v>
      </c>
      <c r="F333" s="1">
        <v>2661</v>
      </c>
      <c r="G333" s="1">
        <v>325</v>
      </c>
      <c r="H333" s="1">
        <v>490</v>
      </c>
      <c r="I333" s="1">
        <v>1032</v>
      </c>
      <c r="J333" s="1">
        <v>303</v>
      </c>
      <c r="K333" s="1">
        <v>566</v>
      </c>
      <c r="L333" s="1">
        <v>0</v>
      </c>
      <c r="M333" s="1">
        <v>415</v>
      </c>
      <c r="N333" s="1">
        <v>0</v>
      </c>
      <c r="O333" s="1">
        <v>0</v>
      </c>
      <c r="P333" s="1">
        <v>47</v>
      </c>
      <c r="Q333" s="1">
        <v>104</v>
      </c>
      <c r="R333" s="1">
        <v>0</v>
      </c>
      <c r="S333" s="1">
        <v>0</v>
      </c>
      <c r="T333" s="1">
        <v>39</v>
      </c>
      <c r="U333" s="1">
        <v>0</v>
      </c>
      <c r="V333" s="1">
        <v>26</v>
      </c>
      <c r="W333" s="1">
        <v>0</v>
      </c>
      <c r="X333" s="1">
        <v>0</v>
      </c>
      <c r="Y333" s="1">
        <v>0</v>
      </c>
      <c r="Z333" s="1">
        <v>13</v>
      </c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>
        <v>0</v>
      </c>
      <c r="BH333" s="1">
        <v>0</v>
      </c>
      <c r="BI333" s="1">
        <v>0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f t="shared" si="11"/>
        <v>6756</v>
      </c>
      <c r="BP333" s="1">
        <f t="shared" ref="BP333:BV369" si="12">BH333+AZ333+AR333+AJ333+AB333+T333+L333+D333</f>
        <v>3328</v>
      </c>
      <c r="BQ333" s="1">
        <f t="shared" si="12"/>
        <v>5083</v>
      </c>
      <c r="BR333" s="1">
        <f t="shared" si="12"/>
        <v>2687</v>
      </c>
      <c r="BS333" s="1">
        <f t="shared" si="12"/>
        <v>325</v>
      </c>
      <c r="BT333" s="1">
        <f t="shared" si="12"/>
        <v>537</v>
      </c>
      <c r="BU333" s="1">
        <f t="shared" si="12"/>
        <v>1136</v>
      </c>
      <c r="BV333" s="1">
        <f t="shared" si="12"/>
        <v>316</v>
      </c>
    </row>
    <row r="334" spans="1:74" x14ac:dyDescent="0.35">
      <c r="A334" s="61"/>
      <c r="B334" s="32" t="s">
        <v>369</v>
      </c>
      <c r="C334" s="1">
        <v>7268</v>
      </c>
      <c r="D334" s="1">
        <v>4125</v>
      </c>
      <c r="E334" s="1">
        <v>5422</v>
      </c>
      <c r="F334" s="1">
        <v>2875</v>
      </c>
      <c r="G334" s="1">
        <v>196</v>
      </c>
      <c r="H334" s="1">
        <v>476</v>
      </c>
      <c r="I334" s="1">
        <v>1370</v>
      </c>
      <c r="J334" s="1">
        <v>1054</v>
      </c>
      <c r="K334" s="1">
        <v>323</v>
      </c>
      <c r="L334" s="1">
        <v>640</v>
      </c>
      <c r="M334" s="1">
        <v>219</v>
      </c>
      <c r="N334" s="1">
        <v>431</v>
      </c>
      <c r="O334" s="1">
        <v>65</v>
      </c>
      <c r="P334" s="1">
        <v>0</v>
      </c>
      <c r="Q334" s="1">
        <v>104</v>
      </c>
      <c r="R334" s="1">
        <v>144</v>
      </c>
      <c r="S334" s="1">
        <v>50</v>
      </c>
      <c r="T334" s="1">
        <v>8</v>
      </c>
      <c r="U334" s="1">
        <v>50</v>
      </c>
      <c r="V334" s="1">
        <v>8</v>
      </c>
      <c r="W334" s="1">
        <v>0</v>
      </c>
      <c r="X334" s="1">
        <v>0</v>
      </c>
      <c r="Y334" s="1">
        <v>0</v>
      </c>
      <c r="Z334" s="1">
        <v>0</v>
      </c>
      <c r="AA334" s="1"/>
      <c r="AB334" s="1"/>
      <c r="AC334" s="1"/>
      <c r="AD334" s="1"/>
      <c r="AE334" s="1"/>
      <c r="AF334" s="1"/>
      <c r="AG334" s="1"/>
      <c r="AH334" s="1"/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>
        <v>0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f t="shared" ref="BO334:BR397" si="13">BG334+AY334+AQ334+AI334+AA334+S334+K334+C334</f>
        <v>7641</v>
      </c>
      <c r="BP334" s="1">
        <f t="shared" si="12"/>
        <v>4773</v>
      </c>
      <c r="BQ334" s="1">
        <f t="shared" si="12"/>
        <v>5691</v>
      </c>
      <c r="BR334" s="1">
        <f t="shared" si="12"/>
        <v>3314</v>
      </c>
      <c r="BS334" s="1">
        <f t="shared" si="12"/>
        <v>261</v>
      </c>
      <c r="BT334" s="1">
        <f t="shared" si="12"/>
        <v>476</v>
      </c>
      <c r="BU334" s="1">
        <f t="shared" si="12"/>
        <v>1474</v>
      </c>
      <c r="BV334" s="1">
        <f t="shared" si="12"/>
        <v>1198</v>
      </c>
    </row>
    <row r="335" spans="1:74" x14ac:dyDescent="0.35">
      <c r="A335" s="61"/>
      <c r="B335" s="32" t="s">
        <v>370</v>
      </c>
      <c r="C335" s="1">
        <v>4984</v>
      </c>
      <c r="D335" s="1">
        <v>2266</v>
      </c>
      <c r="E335" s="1">
        <v>3460</v>
      </c>
      <c r="F335" s="1">
        <v>1368</v>
      </c>
      <c r="G335" s="1">
        <v>99</v>
      </c>
      <c r="H335" s="1">
        <v>123</v>
      </c>
      <c r="I335" s="1">
        <v>1401</v>
      </c>
      <c r="J335" s="1">
        <v>799</v>
      </c>
      <c r="K335" s="1">
        <v>356</v>
      </c>
      <c r="L335" s="1">
        <v>245</v>
      </c>
      <c r="M335" s="1">
        <v>246</v>
      </c>
      <c r="N335" s="1">
        <v>144</v>
      </c>
      <c r="O335" s="1">
        <v>11</v>
      </c>
      <c r="P335" s="1">
        <v>0</v>
      </c>
      <c r="Q335" s="1">
        <v>110</v>
      </c>
      <c r="R335" s="1">
        <v>90</v>
      </c>
      <c r="S335" s="1">
        <v>16</v>
      </c>
      <c r="T335" s="1">
        <v>0</v>
      </c>
      <c r="U335" s="1">
        <v>16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f t="shared" si="13"/>
        <v>5356</v>
      </c>
      <c r="BP335" s="1">
        <f t="shared" si="12"/>
        <v>2511</v>
      </c>
      <c r="BQ335" s="1">
        <f t="shared" si="12"/>
        <v>3722</v>
      </c>
      <c r="BR335" s="1">
        <f t="shared" si="12"/>
        <v>1512</v>
      </c>
      <c r="BS335" s="1">
        <f t="shared" si="12"/>
        <v>110</v>
      </c>
      <c r="BT335" s="1">
        <f t="shared" si="12"/>
        <v>123</v>
      </c>
      <c r="BU335" s="1">
        <f t="shared" si="12"/>
        <v>1511</v>
      </c>
      <c r="BV335" s="1">
        <f t="shared" si="12"/>
        <v>889</v>
      </c>
    </row>
    <row r="336" spans="1:74" x14ac:dyDescent="0.35">
      <c r="A336" s="61"/>
      <c r="B336" s="32" t="s">
        <v>371</v>
      </c>
      <c r="C336" s="1">
        <v>6912</v>
      </c>
      <c r="D336" s="1">
        <v>3533</v>
      </c>
      <c r="E336" s="1">
        <v>4359</v>
      </c>
      <c r="F336" s="1">
        <v>1755</v>
      </c>
      <c r="G336" s="1">
        <v>244</v>
      </c>
      <c r="H336" s="1">
        <v>539</v>
      </c>
      <c r="I336" s="1">
        <v>2014</v>
      </c>
      <c r="J336" s="1">
        <v>1534</v>
      </c>
      <c r="K336" s="1">
        <v>642</v>
      </c>
      <c r="L336" s="1">
        <v>394</v>
      </c>
      <c r="M336" s="1">
        <v>366</v>
      </c>
      <c r="N336" s="1">
        <v>224</v>
      </c>
      <c r="O336" s="1">
        <v>32</v>
      </c>
      <c r="P336" s="1">
        <v>45</v>
      </c>
      <c r="Q336" s="1">
        <v>231</v>
      </c>
      <c r="R336" s="1">
        <v>138</v>
      </c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/>
      <c r="AZ336" s="1"/>
      <c r="BA336" s="1"/>
      <c r="BB336" s="1"/>
      <c r="BC336" s="1"/>
      <c r="BD336" s="1"/>
      <c r="BE336" s="1"/>
      <c r="BF336" s="1"/>
      <c r="BG336" s="1">
        <v>0</v>
      </c>
      <c r="BH336" s="1">
        <v>0</v>
      </c>
      <c r="BI336" s="1">
        <v>0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f t="shared" si="13"/>
        <v>7554</v>
      </c>
      <c r="BP336" s="1">
        <f t="shared" si="12"/>
        <v>3927</v>
      </c>
      <c r="BQ336" s="1">
        <f t="shared" si="12"/>
        <v>4725</v>
      </c>
      <c r="BR336" s="1">
        <f t="shared" si="12"/>
        <v>1979</v>
      </c>
      <c r="BS336" s="1">
        <f t="shared" si="12"/>
        <v>276</v>
      </c>
      <c r="BT336" s="1">
        <f t="shared" si="12"/>
        <v>584</v>
      </c>
      <c r="BU336" s="1">
        <f t="shared" si="12"/>
        <v>2245</v>
      </c>
      <c r="BV336" s="1">
        <f t="shared" si="12"/>
        <v>1672</v>
      </c>
    </row>
    <row r="337" spans="1:74" x14ac:dyDescent="0.35">
      <c r="A337" s="60" t="s">
        <v>27</v>
      </c>
      <c r="B337" s="32" t="s">
        <v>372</v>
      </c>
      <c r="C337" s="1">
        <v>1693</v>
      </c>
      <c r="D337" s="1">
        <v>0</v>
      </c>
      <c r="E337" s="1">
        <v>1347</v>
      </c>
      <c r="F337" s="1">
        <v>0</v>
      </c>
      <c r="G337" s="1">
        <v>0</v>
      </c>
      <c r="H337" s="1">
        <v>46</v>
      </c>
      <c r="I337" s="1">
        <v>300</v>
      </c>
      <c r="J337" s="1">
        <v>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>
        <v>46</v>
      </c>
      <c r="BH337" s="1">
        <v>29</v>
      </c>
      <c r="BI337" s="1">
        <v>30</v>
      </c>
      <c r="BJ337" s="1">
        <v>28</v>
      </c>
      <c r="BK337" s="1">
        <v>0</v>
      </c>
      <c r="BL337" s="1">
        <v>0</v>
      </c>
      <c r="BM337" s="1">
        <v>16</v>
      </c>
      <c r="BN337" s="1">
        <v>0</v>
      </c>
      <c r="BO337" s="1">
        <f t="shared" si="13"/>
        <v>1739</v>
      </c>
      <c r="BP337" s="1">
        <f t="shared" si="12"/>
        <v>29</v>
      </c>
      <c r="BQ337" s="1">
        <f t="shared" si="12"/>
        <v>1377</v>
      </c>
      <c r="BR337" s="1">
        <f t="shared" si="12"/>
        <v>28</v>
      </c>
      <c r="BS337" s="1">
        <f t="shared" si="12"/>
        <v>0</v>
      </c>
      <c r="BT337" s="1">
        <f t="shared" si="12"/>
        <v>46</v>
      </c>
      <c r="BU337" s="1">
        <f t="shared" si="12"/>
        <v>316</v>
      </c>
      <c r="BV337" s="1">
        <f t="shared" si="12"/>
        <v>1</v>
      </c>
    </row>
    <row r="338" spans="1:74" x14ac:dyDescent="0.35">
      <c r="A338" s="61"/>
      <c r="B338" s="32" t="s">
        <v>373</v>
      </c>
      <c r="C338" s="1">
        <v>10058</v>
      </c>
      <c r="D338" s="1">
        <v>6316</v>
      </c>
      <c r="E338" s="1">
        <v>7738</v>
      </c>
      <c r="F338" s="1">
        <v>5256</v>
      </c>
      <c r="G338" s="1">
        <v>0</v>
      </c>
      <c r="H338" s="1">
        <v>168</v>
      </c>
      <c r="I338" s="1">
        <v>2152</v>
      </c>
      <c r="J338" s="1">
        <v>1060</v>
      </c>
      <c r="K338" s="1">
        <v>996</v>
      </c>
      <c r="L338" s="1">
        <v>0</v>
      </c>
      <c r="M338" s="1">
        <v>765</v>
      </c>
      <c r="N338" s="1">
        <v>0</v>
      </c>
      <c r="O338" s="1">
        <v>0</v>
      </c>
      <c r="P338" s="1">
        <v>12</v>
      </c>
      <c r="Q338" s="1">
        <v>219</v>
      </c>
      <c r="R338" s="1">
        <v>0</v>
      </c>
      <c r="S338" s="1">
        <v>17</v>
      </c>
      <c r="T338" s="1">
        <v>0</v>
      </c>
      <c r="U338" s="1">
        <v>16</v>
      </c>
      <c r="V338" s="1">
        <v>0</v>
      </c>
      <c r="W338" s="1">
        <v>0</v>
      </c>
      <c r="X338" s="1">
        <v>0</v>
      </c>
      <c r="Y338" s="1">
        <v>1</v>
      </c>
      <c r="Z338" s="1">
        <v>0</v>
      </c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f t="shared" si="13"/>
        <v>11071</v>
      </c>
      <c r="BP338" s="1">
        <f t="shared" si="12"/>
        <v>6316</v>
      </c>
      <c r="BQ338" s="1">
        <f t="shared" si="12"/>
        <v>8519</v>
      </c>
      <c r="BR338" s="1">
        <f t="shared" si="12"/>
        <v>5256</v>
      </c>
      <c r="BS338" s="1">
        <f t="shared" si="12"/>
        <v>0</v>
      </c>
      <c r="BT338" s="1">
        <f t="shared" si="12"/>
        <v>180</v>
      </c>
      <c r="BU338" s="1">
        <f t="shared" si="12"/>
        <v>2372</v>
      </c>
      <c r="BV338" s="1">
        <f t="shared" si="12"/>
        <v>1060</v>
      </c>
    </row>
    <row r="339" spans="1:74" x14ac:dyDescent="0.35">
      <c r="A339" s="61"/>
      <c r="B339" s="32" t="s">
        <v>374</v>
      </c>
      <c r="C339" s="1">
        <v>14085</v>
      </c>
      <c r="D339" s="1">
        <v>9628</v>
      </c>
      <c r="E339" s="1">
        <v>10466</v>
      </c>
      <c r="F339" s="1">
        <v>6383</v>
      </c>
      <c r="G339" s="1">
        <v>442</v>
      </c>
      <c r="H339" s="1">
        <v>292</v>
      </c>
      <c r="I339" s="1">
        <v>3327</v>
      </c>
      <c r="J339" s="1">
        <v>2803</v>
      </c>
      <c r="K339" s="1">
        <v>769</v>
      </c>
      <c r="L339" s="1">
        <v>192</v>
      </c>
      <c r="M339" s="1">
        <v>541</v>
      </c>
      <c r="N339" s="1">
        <v>192</v>
      </c>
      <c r="O339" s="1">
        <v>0</v>
      </c>
      <c r="P339" s="1">
        <v>15</v>
      </c>
      <c r="Q339" s="1">
        <v>213</v>
      </c>
      <c r="R339" s="1">
        <v>0</v>
      </c>
      <c r="S339" s="1">
        <v>88</v>
      </c>
      <c r="T339" s="1">
        <v>5</v>
      </c>
      <c r="U339" s="1">
        <v>82</v>
      </c>
      <c r="V339" s="1">
        <v>5</v>
      </c>
      <c r="W339" s="1">
        <v>0</v>
      </c>
      <c r="X339" s="1">
        <v>6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>
        <v>0</v>
      </c>
      <c r="BH339" s="1">
        <v>0</v>
      </c>
      <c r="BI339" s="1">
        <v>0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f t="shared" si="13"/>
        <v>14942</v>
      </c>
      <c r="BP339" s="1">
        <f t="shared" si="12"/>
        <v>9825</v>
      </c>
      <c r="BQ339" s="1">
        <f t="shared" si="12"/>
        <v>11089</v>
      </c>
      <c r="BR339" s="1">
        <f t="shared" si="12"/>
        <v>6580</v>
      </c>
      <c r="BS339" s="1">
        <f t="shared" si="12"/>
        <v>442</v>
      </c>
      <c r="BT339" s="1">
        <f t="shared" si="12"/>
        <v>313</v>
      </c>
      <c r="BU339" s="1">
        <f t="shared" si="12"/>
        <v>3540</v>
      </c>
      <c r="BV339" s="1">
        <f t="shared" si="12"/>
        <v>2803</v>
      </c>
    </row>
    <row r="340" spans="1:74" x14ac:dyDescent="0.35">
      <c r="A340" s="61"/>
      <c r="B340" s="32" t="s">
        <v>375</v>
      </c>
      <c r="C340" s="1">
        <v>19224</v>
      </c>
      <c r="D340" s="1">
        <v>13172</v>
      </c>
      <c r="E340" s="1">
        <v>15904</v>
      </c>
      <c r="F340" s="1">
        <v>9867</v>
      </c>
      <c r="G340" s="1">
        <v>387</v>
      </c>
      <c r="H340" s="1">
        <v>822</v>
      </c>
      <c r="I340" s="1">
        <v>2498</v>
      </c>
      <c r="J340" s="1">
        <v>2918</v>
      </c>
      <c r="K340" s="1">
        <v>1218</v>
      </c>
      <c r="L340" s="1">
        <v>0</v>
      </c>
      <c r="M340" s="1">
        <v>1017</v>
      </c>
      <c r="N340" s="1">
        <v>0</v>
      </c>
      <c r="O340" s="1">
        <v>0</v>
      </c>
      <c r="P340" s="1">
        <v>53</v>
      </c>
      <c r="Q340" s="1">
        <v>148</v>
      </c>
      <c r="R340" s="1">
        <v>0</v>
      </c>
      <c r="S340" s="1">
        <v>45</v>
      </c>
      <c r="T340" s="1">
        <v>27</v>
      </c>
      <c r="U340" s="1">
        <v>45</v>
      </c>
      <c r="V340" s="1">
        <v>27</v>
      </c>
      <c r="W340" s="1">
        <v>0</v>
      </c>
      <c r="X340" s="1">
        <v>0</v>
      </c>
      <c r="Y340" s="1">
        <v>0</v>
      </c>
      <c r="Z340" s="1">
        <v>0</v>
      </c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>
        <v>148</v>
      </c>
      <c r="BH340" s="1">
        <v>182</v>
      </c>
      <c r="BI340" s="1">
        <v>137</v>
      </c>
      <c r="BJ340" s="1">
        <v>180</v>
      </c>
      <c r="BK340" s="1">
        <v>1</v>
      </c>
      <c r="BL340" s="1">
        <v>2</v>
      </c>
      <c r="BM340" s="1">
        <v>10</v>
      </c>
      <c r="BN340" s="1">
        <v>0</v>
      </c>
      <c r="BO340" s="1">
        <f t="shared" si="13"/>
        <v>20635</v>
      </c>
      <c r="BP340" s="1">
        <f t="shared" si="12"/>
        <v>13381</v>
      </c>
      <c r="BQ340" s="1">
        <f t="shared" si="12"/>
        <v>17103</v>
      </c>
      <c r="BR340" s="1">
        <f t="shared" si="12"/>
        <v>10074</v>
      </c>
      <c r="BS340" s="1">
        <f t="shared" si="12"/>
        <v>388</v>
      </c>
      <c r="BT340" s="1">
        <f t="shared" si="12"/>
        <v>877</v>
      </c>
      <c r="BU340" s="1">
        <f t="shared" si="12"/>
        <v>2656</v>
      </c>
      <c r="BV340" s="1">
        <f t="shared" si="12"/>
        <v>2918</v>
      </c>
    </row>
    <row r="341" spans="1:74" x14ac:dyDescent="0.35">
      <c r="A341" s="61"/>
      <c r="B341" s="32" t="s">
        <v>376</v>
      </c>
      <c r="C341" s="1">
        <v>23223</v>
      </c>
      <c r="D341" s="1">
        <v>15040</v>
      </c>
      <c r="E341" s="1">
        <v>16365</v>
      </c>
      <c r="F341" s="1">
        <v>10532</v>
      </c>
      <c r="G341" s="1">
        <v>1374</v>
      </c>
      <c r="H341" s="1">
        <v>1521</v>
      </c>
      <c r="I341" s="1">
        <v>5312</v>
      </c>
      <c r="J341" s="1">
        <v>3134</v>
      </c>
      <c r="K341" s="1">
        <v>481</v>
      </c>
      <c r="L341" s="1">
        <v>410</v>
      </c>
      <c r="M341" s="1">
        <v>332</v>
      </c>
      <c r="N341" s="1">
        <v>250</v>
      </c>
      <c r="O341" s="1">
        <v>57</v>
      </c>
      <c r="P341" s="1">
        <v>25</v>
      </c>
      <c r="Q341" s="1">
        <v>124</v>
      </c>
      <c r="R341" s="1">
        <v>103</v>
      </c>
      <c r="S341" s="1">
        <v>24</v>
      </c>
      <c r="T341" s="1">
        <v>71</v>
      </c>
      <c r="U341" s="1">
        <v>22</v>
      </c>
      <c r="V341" s="1">
        <v>68</v>
      </c>
      <c r="W341" s="1">
        <v>3</v>
      </c>
      <c r="X341" s="1">
        <v>2</v>
      </c>
      <c r="Y341" s="1">
        <v>0</v>
      </c>
      <c r="Z341" s="1">
        <v>0</v>
      </c>
      <c r="AA341" s="1"/>
      <c r="AB341" s="1"/>
      <c r="AC341" s="1"/>
      <c r="AD341" s="1"/>
      <c r="AE341" s="1"/>
      <c r="AF341" s="1"/>
      <c r="AG341" s="1"/>
      <c r="AH341" s="1"/>
      <c r="AI341" s="1">
        <v>371</v>
      </c>
      <c r="AJ341" s="1">
        <v>36</v>
      </c>
      <c r="AK341" s="1">
        <v>317</v>
      </c>
      <c r="AL341" s="1">
        <v>29</v>
      </c>
      <c r="AM341" s="1">
        <v>0</v>
      </c>
      <c r="AN341" s="1">
        <v>6</v>
      </c>
      <c r="AO341" s="1">
        <v>48</v>
      </c>
      <c r="AP341" s="1">
        <v>7</v>
      </c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>
        <v>1098</v>
      </c>
      <c r="BH341" s="1">
        <v>1448</v>
      </c>
      <c r="BI341" s="1">
        <v>968</v>
      </c>
      <c r="BJ341" s="1">
        <v>1415</v>
      </c>
      <c r="BK341" s="1">
        <v>6</v>
      </c>
      <c r="BL341" s="1">
        <v>8</v>
      </c>
      <c r="BM341" s="1">
        <v>149</v>
      </c>
      <c r="BN341" s="1">
        <v>25</v>
      </c>
      <c r="BO341" s="1">
        <f t="shared" si="13"/>
        <v>25197</v>
      </c>
      <c r="BP341" s="1">
        <f t="shared" si="12"/>
        <v>17005</v>
      </c>
      <c r="BQ341" s="1">
        <f t="shared" si="12"/>
        <v>18004</v>
      </c>
      <c r="BR341" s="1">
        <f t="shared" si="12"/>
        <v>12294</v>
      </c>
      <c r="BS341" s="1">
        <f t="shared" si="12"/>
        <v>1440</v>
      </c>
      <c r="BT341" s="1">
        <f t="shared" si="12"/>
        <v>1562</v>
      </c>
      <c r="BU341" s="1">
        <f t="shared" si="12"/>
        <v>5633</v>
      </c>
      <c r="BV341" s="1">
        <f t="shared" si="12"/>
        <v>3269</v>
      </c>
    </row>
    <row r="342" spans="1:74" x14ac:dyDescent="0.35">
      <c r="A342" s="61"/>
      <c r="B342" s="32" t="s">
        <v>377</v>
      </c>
      <c r="C342" s="1">
        <v>35642</v>
      </c>
      <c r="D342" s="1">
        <v>26807</v>
      </c>
      <c r="E342" s="1">
        <v>26767</v>
      </c>
      <c r="F342" s="1">
        <v>19231</v>
      </c>
      <c r="G342" s="1">
        <v>1342</v>
      </c>
      <c r="H342" s="1">
        <v>1361</v>
      </c>
      <c r="I342" s="1">
        <v>7514</v>
      </c>
      <c r="J342" s="1">
        <v>6234</v>
      </c>
      <c r="K342" s="1">
        <v>2565</v>
      </c>
      <c r="L342" s="1">
        <v>280</v>
      </c>
      <c r="M342" s="1">
        <v>1590</v>
      </c>
      <c r="N342" s="1">
        <v>180</v>
      </c>
      <c r="O342" s="1">
        <v>1</v>
      </c>
      <c r="P342" s="1">
        <v>46</v>
      </c>
      <c r="Q342" s="1">
        <v>929</v>
      </c>
      <c r="R342" s="1">
        <v>99</v>
      </c>
      <c r="S342" s="1">
        <v>108</v>
      </c>
      <c r="T342" s="1">
        <v>124</v>
      </c>
      <c r="U342" s="1">
        <v>107</v>
      </c>
      <c r="V342" s="1">
        <v>123</v>
      </c>
      <c r="W342" s="1">
        <v>1</v>
      </c>
      <c r="X342" s="1">
        <v>1</v>
      </c>
      <c r="Y342" s="1">
        <v>0</v>
      </c>
      <c r="Z342" s="1">
        <v>0</v>
      </c>
      <c r="AA342" s="1">
        <v>193</v>
      </c>
      <c r="AB342" s="1">
        <v>0</v>
      </c>
      <c r="AC342" s="1">
        <v>123</v>
      </c>
      <c r="AD342" s="1">
        <v>0</v>
      </c>
      <c r="AE342" s="1">
        <v>0</v>
      </c>
      <c r="AF342" s="1">
        <v>2</v>
      </c>
      <c r="AG342" s="1">
        <v>68</v>
      </c>
      <c r="AH342" s="1">
        <v>0</v>
      </c>
      <c r="AI342" s="1">
        <v>4734</v>
      </c>
      <c r="AJ342" s="1">
        <v>493</v>
      </c>
      <c r="AK342" s="1">
        <v>3586</v>
      </c>
      <c r="AL342" s="1">
        <v>349</v>
      </c>
      <c r="AM342" s="1">
        <v>9</v>
      </c>
      <c r="AN342" s="1">
        <v>86</v>
      </c>
      <c r="AO342" s="1">
        <v>1062</v>
      </c>
      <c r="AP342" s="1">
        <v>135</v>
      </c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>
        <v>605</v>
      </c>
      <c r="BH342" s="1">
        <v>470</v>
      </c>
      <c r="BI342" s="1">
        <v>563</v>
      </c>
      <c r="BJ342" s="1">
        <v>401</v>
      </c>
      <c r="BK342" s="1">
        <v>0</v>
      </c>
      <c r="BL342" s="1">
        <v>16</v>
      </c>
      <c r="BM342" s="1">
        <v>42</v>
      </c>
      <c r="BN342" s="1">
        <v>53</v>
      </c>
      <c r="BO342" s="1">
        <f t="shared" si="13"/>
        <v>43847</v>
      </c>
      <c r="BP342" s="1">
        <f t="shared" si="12"/>
        <v>28174</v>
      </c>
      <c r="BQ342" s="1">
        <f t="shared" si="12"/>
        <v>32736</v>
      </c>
      <c r="BR342" s="1">
        <f t="shared" si="12"/>
        <v>20284</v>
      </c>
      <c r="BS342" s="1">
        <f t="shared" si="12"/>
        <v>1353</v>
      </c>
      <c r="BT342" s="1">
        <f t="shared" si="12"/>
        <v>1512</v>
      </c>
      <c r="BU342" s="1">
        <f t="shared" si="12"/>
        <v>9615</v>
      </c>
      <c r="BV342" s="1">
        <f t="shared" si="12"/>
        <v>6521</v>
      </c>
    </row>
    <row r="343" spans="1:74" x14ac:dyDescent="0.35">
      <c r="A343" s="60" t="s">
        <v>28</v>
      </c>
      <c r="B343" s="32" t="s">
        <v>378</v>
      </c>
      <c r="C343" s="1">
        <v>3848</v>
      </c>
      <c r="D343" s="1">
        <v>1615</v>
      </c>
      <c r="E343" s="1">
        <v>2793</v>
      </c>
      <c r="F343" s="1">
        <v>1256</v>
      </c>
      <c r="G343" s="1">
        <v>44</v>
      </c>
      <c r="H343" s="1">
        <v>429</v>
      </c>
      <c r="I343" s="1">
        <v>626</v>
      </c>
      <c r="J343" s="1">
        <v>315</v>
      </c>
      <c r="K343" s="1">
        <v>349</v>
      </c>
      <c r="L343" s="1">
        <v>106</v>
      </c>
      <c r="M343" s="1">
        <v>215</v>
      </c>
      <c r="N343" s="1">
        <v>106</v>
      </c>
      <c r="O343" s="1">
        <v>0</v>
      </c>
      <c r="P343" s="1">
        <v>13</v>
      </c>
      <c r="Q343" s="1">
        <v>121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f t="shared" si="13"/>
        <v>4197</v>
      </c>
      <c r="BP343" s="1">
        <f t="shared" si="12"/>
        <v>1721</v>
      </c>
      <c r="BQ343" s="1">
        <f t="shared" si="12"/>
        <v>3008</v>
      </c>
      <c r="BR343" s="1">
        <f t="shared" si="12"/>
        <v>1362</v>
      </c>
      <c r="BS343" s="1">
        <f t="shared" si="12"/>
        <v>44</v>
      </c>
      <c r="BT343" s="1">
        <f t="shared" si="12"/>
        <v>442</v>
      </c>
      <c r="BU343" s="1">
        <f t="shared" si="12"/>
        <v>747</v>
      </c>
      <c r="BV343" s="1">
        <f t="shared" si="12"/>
        <v>315</v>
      </c>
    </row>
    <row r="344" spans="1:74" x14ac:dyDescent="0.35">
      <c r="A344" s="61"/>
      <c r="B344" s="32" t="s">
        <v>379</v>
      </c>
      <c r="C344" s="1">
        <v>18531</v>
      </c>
      <c r="D344" s="1">
        <v>6901</v>
      </c>
      <c r="E344" s="1">
        <v>13123</v>
      </c>
      <c r="F344" s="1">
        <v>4453</v>
      </c>
      <c r="G344" s="1">
        <v>417</v>
      </c>
      <c r="H344" s="1">
        <v>1110</v>
      </c>
      <c r="I344" s="1">
        <v>4298</v>
      </c>
      <c r="J344" s="1">
        <v>2031</v>
      </c>
      <c r="K344" s="1">
        <v>290</v>
      </c>
      <c r="L344" s="1">
        <v>57</v>
      </c>
      <c r="M344" s="1">
        <v>242</v>
      </c>
      <c r="N344" s="1">
        <v>56</v>
      </c>
      <c r="O344" s="1">
        <v>0</v>
      </c>
      <c r="P344" s="1">
        <v>3</v>
      </c>
      <c r="Q344" s="1">
        <v>45</v>
      </c>
      <c r="R344" s="1">
        <v>1</v>
      </c>
      <c r="S344" s="1">
        <v>52</v>
      </c>
      <c r="T344" s="1">
        <v>0</v>
      </c>
      <c r="U344" s="1">
        <v>52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f t="shared" si="13"/>
        <v>18873</v>
      </c>
      <c r="BP344" s="1">
        <f t="shared" si="12"/>
        <v>6958</v>
      </c>
      <c r="BQ344" s="1">
        <f t="shared" si="12"/>
        <v>13417</v>
      </c>
      <c r="BR344" s="1">
        <f t="shared" si="12"/>
        <v>4509</v>
      </c>
      <c r="BS344" s="1">
        <f t="shared" si="12"/>
        <v>417</v>
      </c>
      <c r="BT344" s="1">
        <f t="shared" si="12"/>
        <v>1113</v>
      </c>
      <c r="BU344" s="1">
        <f t="shared" si="12"/>
        <v>4343</v>
      </c>
      <c r="BV344" s="1">
        <f t="shared" si="12"/>
        <v>2032</v>
      </c>
    </row>
    <row r="345" spans="1:74" ht="26" x14ac:dyDescent="0.35">
      <c r="A345" s="61"/>
      <c r="B345" s="32" t="s">
        <v>380</v>
      </c>
      <c r="C345" s="1">
        <v>29392</v>
      </c>
      <c r="D345" s="1">
        <v>12071</v>
      </c>
      <c r="E345" s="1">
        <v>19122</v>
      </c>
      <c r="F345" s="1">
        <v>8202</v>
      </c>
      <c r="G345" s="1">
        <v>719</v>
      </c>
      <c r="H345" s="1">
        <v>2508</v>
      </c>
      <c r="I345" s="1">
        <v>7762</v>
      </c>
      <c r="J345" s="1">
        <v>3150</v>
      </c>
      <c r="K345" s="1">
        <v>717</v>
      </c>
      <c r="L345" s="1">
        <v>304</v>
      </c>
      <c r="M345" s="1">
        <v>507</v>
      </c>
      <c r="N345" s="1">
        <v>221</v>
      </c>
      <c r="O345" s="1">
        <v>14</v>
      </c>
      <c r="P345" s="1">
        <v>18</v>
      </c>
      <c r="Q345" s="1">
        <v>192</v>
      </c>
      <c r="R345" s="1">
        <v>69</v>
      </c>
      <c r="S345" s="1">
        <v>97</v>
      </c>
      <c r="T345" s="1">
        <v>97</v>
      </c>
      <c r="U345" s="1">
        <v>72</v>
      </c>
      <c r="V345" s="1">
        <v>81</v>
      </c>
      <c r="W345" s="1">
        <v>8</v>
      </c>
      <c r="X345" s="1">
        <v>8</v>
      </c>
      <c r="Y345" s="1">
        <v>17</v>
      </c>
      <c r="Z345" s="1">
        <v>8</v>
      </c>
      <c r="AA345" s="1"/>
      <c r="AB345" s="1"/>
      <c r="AC345" s="1"/>
      <c r="AD345" s="1"/>
      <c r="AE345" s="1"/>
      <c r="AF345" s="1"/>
      <c r="AG345" s="1"/>
      <c r="AH345" s="1"/>
      <c r="AI345" s="1">
        <v>3585</v>
      </c>
      <c r="AJ345" s="1">
        <v>216</v>
      </c>
      <c r="AK345" s="1">
        <v>2884</v>
      </c>
      <c r="AL345" s="1">
        <v>176</v>
      </c>
      <c r="AM345" s="1">
        <v>3</v>
      </c>
      <c r="AN345" s="1">
        <v>161</v>
      </c>
      <c r="AO345" s="1">
        <v>540</v>
      </c>
      <c r="AP345" s="1">
        <v>37</v>
      </c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>
        <v>0</v>
      </c>
      <c r="BH345" s="1">
        <v>0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f t="shared" si="13"/>
        <v>33791</v>
      </c>
      <c r="BP345" s="1">
        <f t="shared" si="12"/>
        <v>12688</v>
      </c>
      <c r="BQ345" s="1">
        <f t="shared" si="12"/>
        <v>22585</v>
      </c>
      <c r="BR345" s="1">
        <f t="shared" si="12"/>
        <v>8680</v>
      </c>
      <c r="BS345" s="1">
        <f t="shared" si="12"/>
        <v>744</v>
      </c>
      <c r="BT345" s="1">
        <f t="shared" si="12"/>
        <v>2695</v>
      </c>
      <c r="BU345" s="1">
        <f t="shared" si="12"/>
        <v>8511</v>
      </c>
      <c r="BV345" s="1">
        <f t="shared" si="12"/>
        <v>3264</v>
      </c>
    </row>
    <row r="346" spans="1:74" x14ac:dyDescent="0.35">
      <c r="A346" s="61"/>
      <c r="B346" s="32" t="s">
        <v>381</v>
      </c>
      <c r="C346" s="1">
        <v>8481</v>
      </c>
      <c r="D346" s="1">
        <v>2268</v>
      </c>
      <c r="E346" s="1">
        <v>5455</v>
      </c>
      <c r="F346" s="1">
        <v>1205</v>
      </c>
      <c r="G346" s="1">
        <v>69</v>
      </c>
      <c r="H346" s="1">
        <v>441</v>
      </c>
      <c r="I346" s="1">
        <v>2585</v>
      </c>
      <c r="J346" s="1">
        <v>994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12</v>
      </c>
      <c r="T346" s="1">
        <v>0</v>
      </c>
      <c r="U346" s="1">
        <v>10</v>
      </c>
      <c r="V346" s="1">
        <v>0</v>
      </c>
      <c r="W346" s="1">
        <v>0</v>
      </c>
      <c r="X346" s="1">
        <v>0</v>
      </c>
      <c r="Y346" s="1">
        <v>2</v>
      </c>
      <c r="Z346" s="1">
        <v>0</v>
      </c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>
        <v>0</v>
      </c>
      <c r="BH346" s="1">
        <v>0</v>
      </c>
      <c r="BI346" s="1">
        <v>0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f t="shared" si="13"/>
        <v>8493</v>
      </c>
      <c r="BP346" s="1">
        <f t="shared" si="12"/>
        <v>2268</v>
      </c>
      <c r="BQ346" s="1">
        <f t="shared" si="12"/>
        <v>5465</v>
      </c>
      <c r="BR346" s="1">
        <f t="shared" si="12"/>
        <v>1205</v>
      </c>
      <c r="BS346" s="1">
        <f t="shared" si="12"/>
        <v>69</v>
      </c>
      <c r="BT346" s="1">
        <f t="shared" si="12"/>
        <v>441</v>
      </c>
      <c r="BU346" s="1">
        <f t="shared" si="12"/>
        <v>2587</v>
      </c>
      <c r="BV346" s="1">
        <f t="shared" si="12"/>
        <v>994</v>
      </c>
    </row>
    <row r="347" spans="1:74" x14ac:dyDescent="0.35">
      <c r="A347" s="61"/>
      <c r="B347" s="32" t="s">
        <v>382</v>
      </c>
      <c r="C347" s="1">
        <v>3589</v>
      </c>
      <c r="D347" s="1">
        <v>0</v>
      </c>
      <c r="E347" s="1">
        <v>2060</v>
      </c>
      <c r="F347" s="1">
        <v>0</v>
      </c>
      <c r="G347" s="1">
        <v>0</v>
      </c>
      <c r="H347" s="1">
        <v>308</v>
      </c>
      <c r="I347" s="1">
        <v>1221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>
        <v>133</v>
      </c>
      <c r="AJ347" s="1">
        <v>0</v>
      </c>
      <c r="AK347" s="1">
        <v>132</v>
      </c>
      <c r="AL347" s="1">
        <v>0</v>
      </c>
      <c r="AM347" s="1">
        <v>0</v>
      </c>
      <c r="AN347" s="1">
        <v>0</v>
      </c>
      <c r="AO347" s="1">
        <v>1</v>
      </c>
      <c r="AP347" s="1">
        <v>0</v>
      </c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f t="shared" si="13"/>
        <v>3722</v>
      </c>
      <c r="BP347" s="1">
        <f t="shared" si="12"/>
        <v>0</v>
      </c>
      <c r="BQ347" s="1">
        <f t="shared" si="12"/>
        <v>2192</v>
      </c>
      <c r="BR347" s="1">
        <f t="shared" si="12"/>
        <v>0</v>
      </c>
      <c r="BS347" s="1">
        <f t="shared" si="12"/>
        <v>0</v>
      </c>
      <c r="BT347" s="1">
        <f t="shared" si="12"/>
        <v>308</v>
      </c>
      <c r="BU347" s="1">
        <f t="shared" si="12"/>
        <v>1222</v>
      </c>
      <c r="BV347" s="1">
        <f t="shared" si="12"/>
        <v>0</v>
      </c>
    </row>
    <row r="348" spans="1:74" x14ac:dyDescent="0.35">
      <c r="A348" s="61"/>
      <c r="B348" s="32" t="s">
        <v>383</v>
      </c>
      <c r="C348" s="1">
        <v>3841</v>
      </c>
      <c r="D348" s="1">
        <v>1872</v>
      </c>
      <c r="E348" s="1">
        <v>2601</v>
      </c>
      <c r="F348" s="1">
        <v>1408</v>
      </c>
      <c r="G348" s="1">
        <v>92</v>
      </c>
      <c r="H348" s="1">
        <v>255</v>
      </c>
      <c r="I348" s="1">
        <v>985</v>
      </c>
      <c r="J348" s="1">
        <v>372</v>
      </c>
      <c r="K348" s="1">
        <v>54</v>
      </c>
      <c r="L348" s="1">
        <v>0</v>
      </c>
      <c r="M348" s="1">
        <v>43</v>
      </c>
      <c r="N348" s="1">
        <v>0</v>
      </c>
      <c r="O348" s="1">
        <v>0</v>
      </c>
      <c r="P348" s="1">
        <v>0</v>
      </c>
      <c r="Q348" s="1">
        <v>11</v>
      </c>
      <c r="R348" s="1">
        <v>0</v>
      </c>
      <c r="S348" s="1">
        <v>0</v>
      </c>
      <c r="T348" s="1">
        <v>23</v>
      </c>
      <c r="U348" s="1">
        <v>0</v>
      </c>
      <c r="V348" s="1">
        <v>23</v>
      </c>
      <c r="W348" s="1">
        <v>0</v>
      </c>
      <c r="X348" s="1">
        <v>0</v>
      </c>
      <c r="Y348" s="1">
        <v>0</v>
      </c>
      <c r="Z348" s="1">
        <v>0</v>
      </c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f t="shared" si="13"/>
        <v>3895</v>
      </c>
      <c r="BP348" s="1">
        <f t="shared" si="12"/>
        <v>1895</v>
      </c>
      <c r="BQ348" s="1">
        <f t="shared" si="12"/>
        <v>2644</v>
      </c>
      <c r="BR348" s="1">
        <f t="shared" si="12"/>
        <v>1431</v>
      </c>
      <c r="BS348" s="1">
        <f t="shared" si="12"/>
        <v>92</v>
      </c>
      <c r="BT348" s="1">
        <f t="shared" si="12"/>
        <v>255</v>
      </c>
      <c r="BU348" s="1">
        <f t="shared" si="12"/>
        <v>996</v>
      </c>
      <c r="BV348" s="1">
        <f t="shared" si="12"/>
        <v>372</v>
      </c>
    </row>
    <row r="349" spans="1:74" x14ac:dyDescent="0.35">
      <c r="A349" s="61"/>
      <c r="B349" s="32" t="s">
        <v>384</v>
      </c>
      <c r="C349" s="1">
        <v>21058</v>
      </c>
      <c r="D349" s="1">
        <v>9532</v>
      </c>
      <c r="E349" s="1">
        <v>15019</v>
      </c>
      <c r="F349" s="1">
        <v>6802</v>
      </c>
      <c r="G349" s="1">
        <v>219</v>
      </c>
      <c r="H349" s="1">
        <v>1132</v>
      </c>
      <c r="I349" s="1">
        <v>4907</v>
      </c>
      <c r="J349" s="1">
        <v>2511</v>
      </c>
      <c r="K349" s="1">
        <v>492</v>
      </c>
      <c r="L349" s="1">
        <v>145</v>
      </c>
      <c r="M349" s="1">
        <v>298</v>
      </c>
      <c r="N349" s="1">
        <v>124</v>
      </c>
      <c r="O349" s="1">
        <v>21</v>
      </c>
      <c r="P349" s="1">
        <v>8</v>
      </c>
      <c r="Q349" s="1">
        <v>186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/>
      <c r="AB349" s="1"/>
      <c r="AC349" s="1"/>
      <c r="AD349" s="1"/>
      <c r="AE349" s="1"/>
      <c r="AF349" s="1"/>
      <c r="AG349" s="1"/>
      <c r="AH349" s="1"/>
      <c r="AI349" s="1">
        <v>1423</v>
      </c>
      <c r="AJ349" s="1">
        <v>120</v>
      </c>
      <c r="AK349" s="1">
        <v>1260</v>
      </c>
      <c r="AL349" s="1">
        <v>118</v>
      </c>
      <c r="AM349" s="1">
        <v>0</v>
      </c>
      <c r="AN349" s="1">
        <v>37</v>
      </c>
      <c r="AO349" s="1">
        <v>126</v>
      </c>
      <c r="AP349" s="1">
        <v>2</v>
      </c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f t="shared" si="13"/>
        <v>22973</v>
      </c>
      <c r="BP349" s="1">
        <f t="shared" si="12"/>
        <v>9797</v>
      </c>
      <c r="BQ349" s="1">
        <f t="shared" si="12"/>
        <v>16577</v>
      </c>
      <c r="BR349" s="1">
        <f t="shared" si="12"/>
        <v>7044</v>
      </c>
      <c r="BS349" s="1">
        <f t="shared" si="12"/>
        <v>240</v>
      </c>
      <c r="BT349" s="1">
        <f t="shared" si="12"/>
        <v>1177</v>
      </c>
      <c r="BU349" s="1">
        <f t="shared" si="12"/>
        <v>5219</v>
      </c>
      <c r="BV349" s="1">
        <f t="shared" si="12"/>
        <v>2513</v>
      </c>
    </row>
    <row r="350" spans="1:74" x14ac:dyDescent="0.35">
      <c r="A350" s="60" t="s">
        <v>29</v>
      </c>
      <c r="B350" s="32" t="s">
        <v>385</v>
      </c>
      <c r="C350" s="1">
        <v>21438</v>
      </c>
      <c r="D350" s="1">
        <v>6425</v>
      </c>
      <c r="E350" s="1">
        <v>13853</v>
      </c>
      <c r="F350" s="1">
        <v>3293</v>
      </c>
      <c r="G350" s="1">
        <v>17</v>
      </c>
      <c r="H350" s="1">
        <v>278</v>
      </c>
      <c r="I350" s="1">
        <v>7307</v>
      </c>
      <c r="J350" s="1">
        <v>3115</v>
      </c>
      <c r="K350" s="1">
        <v>2841</v>
      </c>
      <c r="L350" s="1">
        <v>0</v>
      </c>
      <c r="M350" s="1">
        <v>1420</v>
      </c>
      <c r="N350" s="1">
        <v>0</v>
      </c>
      <c r="O350" s="1">
        <v>0</v>
      </c>
      <c r="P350" s="1">
        <v>0</v>
      </c>
      <c r="Q350" s="1">
        <v>1421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/>
      <c r="AB350" s="1"/>
      <c r="AC350" s="1"/>
      <c r="AD350" s="1"/>
      <c r="AE350" s="1"/>
      <c r="AF350" s="1"/>
      <c r="AG350" s="1"/>
      <c r="AH350" s="1"/>
      <c r="AI350" s="1">
        <v>93</v>
      </c>
      <c r="AJ350" s="1">
        <v>27</v>
      </c>
      <c r="AK350" s="1">
        <v>84</v>
      </c>
      <c r="AL350" s="1">
        <v>23</v>
      </c>
      <c r="AM350" s="1">
        <v>0</v>
      </c>
      <c r="AN350" s="1">
        <v>0</v>
      </c>
      <c r="AO350" s="1">
        <v>9</v>
      </c>
      <c r="AP350" s="1">
        <v>4</v>
      </c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>
        <v>0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f t="shared" si="13"/>
        <v>24372</v>
      </c>
      <c r="BP350" s="1">
        <f t="shared" si="12"/>
        <v>6452</v>
      </c>
      <c r="BQ350" s="1">
        <f t="shared" si="12"/>
        <v>15357</v>
      </c>
      <c r="BR350" s="1">
        <f t="shared" si="12"/>
        <v>3316</v>
      </c>
      <c r="BS350" s="1">
        <f t="shared" si="12"/>
        <v>17</v>
      </c>
      <c r="BT350" s="1">
        <f t="shared" si="12"/>
        <v>278</v>
      </c>
      <c r="BU350" s="1">
        <f t="shared" si="12"/>
        <v>8737</v>
      </c>
      <c r="BV350" s="1">
        <f t="shared" si="12"/>
        <v>3119</v>
      </c>
    </row>
    <row r="351" spans="1:74" x14ac:dyDescent="0.35">
      <c r="A351" s="61"/>
      <c r="B351" s="32" t="s">
        <v>386</v>
      </c>
      <c r="C351" s="1">
        <v>25543</v>
      </c>
      <c r="D351" s="1">
        <v>10863</v>
      </c>
      <c r="E351" s="1">
        <v>17590</v>
      </c>
      <c r="F351" s="1">
        <v>6394</v>
      </c>
      <c r="G351" s="1">
        <v>258</v>
      </c>
      <c r="H351" s="1">
        <v>989</v>
      </c>
      <c r="I351" s="1">
        <v>6964</v>
      </c>
      <c r="J351" s="1">
        <v>4211</v>
      </c>
      <c r="K351" s="1">
        <v>435</v>
      </c>
      <c r="L351" s="1">
        <v>0</v>
      </c>
      <c r="M351" s="1">
        <v>367</v>
      </c>
      <c r="N351" s="1">
        <v>0</v>
      </c>
      <c r="O351" s="1">
        <v>0</v>
      </c>
      <c r="P351" s="1">
        <v>13</v>
      </c>
      <c r="Q351" s="1">
        <v>55</v>
      </c>
      <c r="R351" s="1">
        <v>0</v>
      </c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>
        <v>406</v>
      </c>
      <c r="AJ351" s="1">
        <v>14</v>
      </c>
      <c r="AK351" s="1">
        <v>255</v>
      </c>
      <c r="AL351" s="1">
        <v>14</v>
      </c>
      <c r="AM351" s="1">
        <v>0</v>
      </c>
      <c r="AN351" s="1">
        <v>25</v>
      </c>
      <c r="AO351" s="1">
        <v>126</v>
      </c>
      <c r="AP351" s="1">
        <v>0</v>
      </c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>
        <v>134</v>
      </c>
      <c r="BH351" s="1">
        <v>113</v>
      </c>
      <c r="BI351" s="1">
        <v>122</v>
      </c>
      <c r="BJ351" s="1">
        <v>89</v>
      </c>
      <c r="BK351" s="1">
        <v>0</v>
      </c>
      <c r="BL351" s="1">
        <v>0</v>
      </c>
      <c r="BM351" s="1">
        <v>12</v>
      </c>
      <c r="BN351" s="1">
        <v>24</v>
      </c>
      <c r="BO351" s="1">
        <f t="shared" si="13"/>
        <v>26518</v>
      </c>
      <c r="BP351" s="1">
        <f t="shared" si="12"/>
        <v>10990</v>
      </c>
      <c r="BQ351" s="1">
        <f t="shared" si="12"/>
        <v>18334</v>
      </c>
      <c r="BR351" s="1">
        <f t="shared" si="12"/>
        <v>6497</v>
      </c>
      <c r="BS351" s="1">
        <f t="shared" si="12"/>
        <v>258</v>
      </c>
      <c r="BT351" s="1">
        <f t="shared" si="12"/>
        <v>1027</v>
      </c>
      <c r="BU351" s="1">
        <f t="shared" si="12"/>
        <v>7157</v>
      </c>
      <c r="BV351" s="1">
        <f t="shared" si="12"/>
        <v>4235</v>
      </c>
    </row>
    <row r="352" spans="1:74" x14ac:dyDescent="0.35">
      <c r="A352" s="61"/>
      <c r="B352" s="32" t="s">
        <v>387</v>
      </c>
      <c r="C352" s="1">
        <v>59610</v>
      </c>
      <c r="D352" s="1">
        <v>35158</v>
      </c>
      <c r="E352" s="1">
        <v>40946</v>
      </c>
      <c r="F352" s="1">
        <v>26234</v>
      </c>
      <c r="G352" s="1">
        <v>1930</v>
      </c>
      <c r="H352" s="1">
        <v>3186</v>
      </c>
      <c r="I352" s="1">
        <v>15478</v>
      </c>
      <c r="J352" s="1">
        <v>6994</v>
      </c>
      <c r="K352" s="1">
        <v>1934</v>
      </c>
      <c r="L352" s="1">
        <v>731</v>
      </c>
      <c r="M352" s="1">
        <v>1427</v>
      </c>
      <c r="N352" s="1">
        <v>450</v>
      </c>
      <c r="O352" s="1">
        <v>35</v>
      </c>
      <c r="P352" s="1">
        <v>25</v>
      </c>
      <c r="Q352" s="1">
        <v>482</v>
      </c>
      <c r="R352" s="1">
        <v>246</v>
      </c>
      <c r="S352" s="1">
        <v>0</v>
      </c>
      <c r="T352" s="1">
        <v>26</v>
      </c>
      <c r="U352" s="1">
        <v>0</v>
      </c>
      <c r="V352" s="1">
        <v>26</v>
      </c>
      <c r="W352" s="1">
        <v>0</v>
      </c>
      <c r="X352" s="1">
        <v>0</v>
      </c>
      <c r="Y352" s="1">
        <v>0</v>
      </c>
      <c r="Z352" s="1">
        <v>0</v>
      </c>
      <c r="AA352" s="1"/>
      <c r="AB352" s="1"/>
      <c r="AC352" s="1"/>
      <c r="AD352" s="1"/>
      <c r="AE352" s="1"/>
      <c r="AF352" s="1"/>
      <c r="AG352" s="1"/>
      <c r="AH352" s="1"/>
      <c r="AI352" s="1">
        <v>4269</v>
      </c>
      <c r="AJ352" s="1">
        <v>695</v>
      </c>
      <c r="AK352" s="1">
        <v>3486</v>
      </c>
      <c r="AL352" s="1">
        <v>545</v>
      </c>
      <c r="AM352" s="1">
        <v>10</v>
      </c>
      <c r="AN352" s="1">
        <v>64</v>
      </c>
      <c r="AO352" s="1">
        <v>719</v>
      </c>
      <c r="AP352" s="1">
        <v>140</v>
      </c>
      <c r="AQ352" s="1">
        <v>342</v>
      </c>
      <c r="AR352" s="1">
        <v>1006</v>
      </c>
      <c r="AS352" s="1">
        <v>327</v>
      </c>
      <c r="AT352" s="1">
        <v>745</v>
      </c>
      <c r="AU352" s="1">
        <v>21</v>
      </c>
      <c r="AV352" s="1">
        <v>15</v>
      </c>
      <c r="AW352" s="1">
        <v>0</v>
      </c>
      <c r="AX352" s="1">
        <v>240</v>
      </c>
      <c r="AY352" s="1"/>
      <c r="AZ352" s="1"/>
      <c r="BA352" s="1"/>
      <c r="BB352" s="1"/>
      <c r="BC352" s="1"/>
      <c r="BD352" s="1"/>
      <c r="BE352" s="1"/>
      <c r="BF352" s="1"/>
      <c r="BG352" s="1">
        <v>507</v>
      </c>
      <c r="BH352" s="1">
        <v>1193</v>
      </c>
      <c r="BI352" s="1">
        <v>401</v>
      </c>
      <c r="BJ352" s="1">
        <v>868</v>
      </c>
      <c r="BK352" s="1">
        <v>14</v>
      </c>
      <c r="BL352" s="1">
        <v>72</v>
      </c>
      <c r="BM352" s="1">
        <v>92</v>
      </c>
      <c r="BN352" s="1">
        <v>253</v>
      </c>
      <c r="BO352" s="1">
        <f t="shared" si="13"/>
        <v>66662</v>
      </c>
      <c r="BP352" s="1">
        <f t="shared" si="12"/>
        <v>38809</v>
      </c>
      <c r="BQ352" s="1">
        <f t="shared" si="12"/>
        <v>46587</v>
      </c>
      <c r="BR352" s="1">
        <f t="shared" si="12"/>
        <v>28868</v>
      </c>
      <c r="BS352" s="1">
        <f t="shared" si="12"/>
        <v>2010</v>
      </c>
      <c r="BT352" s="1">
        <f t="shared" si="12"/>
        <v>3362</v>
      </c>
      <c r="BU352" s="1">
        <f t="shared" si="12"/>
        <v>16771</v>
      </c>
      <c r="BV352" s="1">
        <f t="shared" si="12"/>
        <v>7873</v>
      </c>
    </row>
    <row r="353" spans="1:74" x14ac:dyDescent="0.35">
      <c r="A353" s="61"/>
      <c r="B353" s="32" t="s">
        <v>388</v>
      </c>
      <c r="C353" s="1">
        <v>9899</v>
      </c>
      <c r="D353" s="1">
        <v>5913</v>
      </c>
      <c r="E353" s="1">
        <v>6833</v>
      </c>
      <c r="F353" s="1">
        <v>3606</v>
      </c>
      <c r="G353" s="1">
        <v>312</v>
      </c>
      <c r="H353" s="1">
        <v>472</v>
      </c>
      <c r="I353" s="1">
        <v>2594</v>
      </c>
      <c r="J353" s="1">
        <v>1995</v>
      </c>
      <c r="K353" s="1">
        <v>531</v>
      </c>
      <c r="L353" s="1">
        <v>0</v>
      </c>
      <c r="M353" s="1">
        <v>449</v>
      </c>
      <c r="N353" s="1">
        <v>0</v>
      </c>
      <c r="O353" s="1">
        <v>0</v>
      </c>
      <c r="P353" s="1">
        <v>0</v>
      </c>
      <c r="Q353" s="1">
        <v>82</v>
      </c>
      <c r="R353" s="1">
        <v>0</v>
      </c>
      <c r="S353" s="1">
        <v>56</v>
      </c>
      <c r="T353" s="1">
        <v>32</v>
      </c>
      <c r="U353" s="1">
        <v>56</v>
      </c>
      <c r="V353" s="1">
        <v>32</v>
      </c>
      <c r="W353" s="1">
        <v>0</v>
      </c>
      <c r="X353" s="1">
        <v>0</v>
      </c>
      <c r="Y353" s="1">
        <v>0</v>
      </c>
      <c r="Z353" s="1">
        <v>0</v>
      </c>
      <c r="AA353" s="1"/>
      <c r="AB353" s="1"/>
      <c r="AC353" s="1"/>
      <c r="AD353" s="1"/>
      <c r="AE353" s="1"/>
      <c r="AF353" s="1"/>
      <c r="AG353" s="1"/>
      <c r="AH353" s="1"/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f t="shared" si="13"/>
        <v>10486</v>
      </c>
      <c r="BP353" s="1">
        <f t="shared" si="12"/>
        <v>5945</v>
      </c>
      <c r="BQ353" s="1">
        <f t="shared" si="12"/>
        <v>7338</v>
      </c>
      <c r="BR353" s="1">
        <f t="shared" si="12"/>
        <v>3638</v>
      </c>
      <c r="BS353" s="1">
        <f t="shared" si="12"/>
        <v>312</v>
      </c>
      <c r="BT353" s="1">
        <f t="shared" si="12"/>
        <v>472</v>
      </c>
      <c r="BU353" s="1">
        <f t="shared" si="12"/>
        <v>2676</v>
      </c>
      <c r="BV353" s="1">
        <f t="shared" si="12"/>
        <v>1995</v>
      </c>
    </row>
    <row r="354" spans="1:74" x14ac:dyDescent="0.35">
      <c r="A354" s="61"/>
      <c r="B354" s="32" t="s">
        <v>389</v>
      </c>
      <c r="C354" s="1">
        <v>64878</v>
      </c>
      <c r="D354" s="1">
        <v>46890</v>
      </c>
      <c r="E354" s="1">
        <v>44788</v>
      </c>
      <c r="F354" s="1">
        <v>33654</v>
      </c>
      <c r="G354" s="1">
        <v>944</v>
      </c>
      <c r="H354" s="1">
        <v>1893</v>
      </c>
      <c r="I354" s="1">
        <v>18197</v>
      </c>
      <c r="J354" s="1">
        <v>12292</v>
      </c>
      <c r="K354" s="1">
        <v>1044</v>
      </c>
      <c r="L354" s="1">
        <v>1193</v>
      </c>
      <c r="M354" s="1">
        <v>601</v>
      </c>
      <c r="N354" s="1">
        <v>1025</v>
      </c>
      <c r="O354" s="1">
        <v>0</v>
      </c>
      <c r="P354" s="1">
        <v>78</v>
      </c>
      <c r="Q354" s="1">
        <v>365</v>
      </c>
      <c r="R354" s="1">
        <v>168</v>
      </c>
      <c r="S354" s="1">
        <v>94</v>
      </c>
      <c r="T354" s="1">
        <v>420</v>
      </c>
      <c r="U354" s="1">
        <v>68</v>
      </c>
      <c r="V354" s="1">
        <v>412</v>
      </c>
      <c r="W354" s="1">
        <v>8</v>
      </c>
      <c r="X354" s="1">
        <v>26</v>
      </c>
      <c r="Y354" s="1">
        <v>0</v>
      </c>
      <c r="Z354" s="1">
        <v>0</v>
      </c>
      <c r="AA354" s="1">
        <v>91</v>
      </c>
      <c r="AB354" s="1">
        <v>1781</v>
      </c>
      <c r="AC354" s="1">
        <v>72</v>
      </c>
      <c r="AD354" s="1">
        <v>1427</v>
      </c>
      <c r="AE354" s="1">
        <v>101</v>
      </c>
      <c r="AF354" s="1">
        <v>19</v>
      </c>
      <c r="AG354" s="1">
        <v>0</v>
      </c>
      <c r="AH354" s="1">
        <v>253</v>
      </c>
      <c r="AI354" s="1">
        <v>25756</v>
      </c>
      <c r="AJ354" s="1">
        <v>5612</v>
      </c>
      <c r="AK354" s="1">
        <v>19603</v>
      </c>
      <c r="AL354" s="1">
        <v>4429</v>
      </c>
      <c r="AM354" s="1">
        <v>70</v>
      </c>
      <c r="AN354" s="1">
        <v>235</v>
      </c>
      <c r="AO354" s="1">
        <v>5918</v>
      </c>
      <c r="AP354" s="1">
        <v>1113</v>
      </c>
      <c r="AQ354" s="1">
        <v>297</v>
      </c>
      <c r="AR354" s="1">
        <v>55</v>
      </c>
      <c r="AS354" s="1">
        <v>153</v>
      </c>
      <c r="AT354" s="1">
        <v>43</v>
      </c>
      <c r="AU354" s="1">
        <v>0</v>
      </c>
      <c r="AV354" s="1">
        <v>21</v>
      </c>
      <c r="AW354" s="1">
        <v>123</v>
      </c>
      <c r="AX354" s="1">
        <v>12</v>
      </c>
      <c r="AY354" s="1"/>
      <c r="AZ354" s="1"/>
      <c r="BA354" s="1"/>
      <c r="BB354" s="1"/>
      <c r="BC354" s="1"/>
      <c r="BD354" s="1"/>
      <c r="BE354" s="1"/>
      <c r="BF354" s="1"/>
      <c r="BG354" s="1">
        <v>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f t="shared" si="13"/>
        <v>92160</v>
      </c>
      <c r="BP354" s="1">
        <f t="shared" si="12"/>
        <v>55951</v>
      </c>
      <c r="BQ354" s="1">
        <f t="shared" si="12"/>
        <v>65285</v>
      </c>
      <c r="BR354" s="1">
        <f t="shared" si="12"/>
        <v>40990</v>
      </c>
      <c r="BS354" s="1">
        <f t="shared" si="12"/>
        <v>1123</v>
      </c>
      <c r="BT354" s="1">
        <f t="shared" si="12"/>
        <v>2272</v>
      </c>
      <c r="BU354" s="1">
        <f t="shared" si="12"/>
        <v>24603</v>
      </c>
      <c r="BV354" s="1">
        <f t="shared" si="12"/>
        <v>13838</v>
      </c>
    </row>
    <row r="355" spans="1:74" x14ac:dyDescent="0.35">
      <c r="A355" s="61"/>
      <c r="B355" s="32" t="s">
        <v>390</v>
      </c>
      <c r="C355" s="1">
        <v>21120</v>
      </c>
      <c r="D355" s="1">
        <v>15887</v>
      </c>
      <c r="E355" s="1">
        <v>14591</v>
      </c>
      <c r="F355" s="1">
        <v>11333</v>
      </c>
      <c r="G355" s="1">
        <v>270</v>
      </c>
      <c r="H355" s="1">
        <v>613</v>
      </c>
      <c r="I355" s="1">
        <v>5916</v>
      </c>
      <c r="J355" s="1">
        <v>4284</v>
      </c>
      <c r="K355" s="1">
        <v>1505</v>
      </c>
      <c r="L355" s="1">
        <v>577</v>
      </c>
      <c r="M355" s="1">
        <v>1144</v>
      </c>
      <c r="N355" s="1">
        <v>333</v>
      </c>
      <c r="O355" s="1">
        <v>25</v>
      </c>
      <c r="P355" s="1">
        <v>53</v>
      </c>
      <c r="Q355" s="1">
        <v>308</v>
      </c>
      <c r="R355" s="1">
        <v>219</v>
      </c>
      <c r="S355" s="1">
        <v>68</v>
      </c>
      <c r="T355" s="1">
        <v>42</v>
      </c>
      <c r="U355" s="1">
        <v>68</v>
      </c>
      <c r="V355" s="1">
        <v>42</v>
      </c>
      <c r="W355" s="1">
        <v>0</v>
      </c>
      <c r="X355" s="1">
        <v>0</v>
      </c>
      <c r="Y355" s="1">
        <v>0</v>
      </c>
      <c r="Z355" s="1">
        <v>0</v>
      </c>
      <c r="AA355" s="1"/>
      <c r="AB355" s="1"/>
      <c r="AC355" s="1"/>
      <c r="AD355" s="1"/>
      <c r="AE355" s="1"/>
      <c r="AF355" s="1"/>
      <c r="AG355" s="1"/>
      <c r="AH355" s="1"/>
      <c r="AI355" s="1">
        <v>300</v>
      </c>
      <c r="AJ355" s="1">
        <v>0</v>
      </c>
      <c r="AK355" s="1">
        <v>233</v>
      </c>
      <c r="AL355" s="1">
        <v>0</v>
      </c>
      <c r="AM355" s="1">
        <v>0</v>
      </c>
      <c r="AN355" s="1">
        <v>9</v>
      </c>
      <c r="AO355" s="1">
        <v>58</v>
      </c>
      <c r="AP355" s="1">
        <v>0</v>
      </c>
      <c r="AQ355" s="1">
        <v>613</v>
      </c>
      <c r="AR355" s="1">
        <v>504</v>
      </c>
      <c r="AS355" s="1">
        <v>511</v>
      </c>
      <c r="AT355" s="1">
        <v>390</v>
      </c>
      <c r="AU355" s="1">
        <v>0</v>
      </c>
      <c r="AV355" s="1">
        <v>0</v>
      </c>
      <c r="AW355" s="1">
        <v>102</v>
      </c>
      <c r="AX355" s="1">
        <v>114</v>
      </c>
      <c r="AY355" s="1"/>
      <c r="AZ355" s="1"/>
      <c r="BA355" s="1"/>
      <c r="BB355" s="1"/>
      <c r="BC355" s="1"/>
      <c r="BD355" s="1"/>
      <c r="BE355" s="1"/>
      <c r="BF355" s="1"/>
      <c r="BG355" s="1">
        <v>0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f t="shared" si="13"/>
        <v>23606</v>
      </c>
      <c r="BP355" s="1">
        <f t="shared" si="12"/>
        <v>17010</v>
      </c>
      <c r="BQ355" s="1">
        <f t="shared" si="12"/>
        <v>16547</v>
      </c>
      <c r="BR355" s="1">
        <f t="shared" si="12"/>
        <v>12098</v>
      </c>
      <c r="BS355" s="1">
        <f t="shared" si="12"/>
        <v>295</v>
      </c>
      <c r="BT355" s="1">
        <f t="shared" si="12"/>
        <v>675</v>
      </c>
      <c r="BU355" s="1">
        <f t="shared" si="12"/>
        <v>6384</v>
      </c>
      <c r="BV355" s="1">
        <f t="shared" si="12"/>
        <v>4617</v>
      </c>
    </row>
    <row r="356" spans="1:74" x14ac:dyDescent="0.35">
      <c r="A356" s="61"/>
      <c r="B356" s="32" t="s">
        <v>391</v>
      </c>
      <c r="C356" s="1">
        <v>8316</v>
      </c>
      <c r="D356" s="1">
        <v>5305</v>
      </c>
      <c r="E356" s="1">
        <v>5238</v>
      </c>
      <c r="F356" s="1">
        <v>3061</v>
      </c>
      <c r="G356" s="1">
        <v>287</v>
      </c>
      <c r="H356" s="1">
        <v>621</v>
      </c>
      <c r="I356" s="1">
        <v>2457</v>
      </c>
      <c r="J356" s="1">
        <v>1957</v>
      </c>
      <c r="K356" s="1">
        <v>596</v>
      </c>
      <c r="L356" s="1">
        <v>189</v>
      </c>
      <c r="M356" s="1">
        <v>465</v>
      </c>
      <c r="N356" s="1">
        <v>183</v>
      </c>
      <c r="O356" s="1">
        <v>2</v>
      </c>
      <c r="P356" s="1">
        <v>17</v>
      </c>
      <c r="Q356" s="1">
        <v>114</v>
      </c>
      <c r="R356" s="1">
        <v>4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>
        <v>0</v>
      </c>
      <c r="BH356" s="1">
        <v>0</v>
      </c>
      <c r="BI356" s="1">
        <v>0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f t="shared" si="13"/>
        <v>8912</v>
      </c>
      <c r="BP356" s="1">
        <f t="shared" si="12"/>
        <v>5494</v>
      </c>
      <c r="BQ356" s="1">
        <f t="shared" si="12"/>
        <v>5703</v>
      </c>
      <c r="BR356" s="1">
        <f t="shared" si="12"/>
        <v>3244</v>
      </c>
      <c r="BS356" s="1">
        <f t="shared" si="12"/>
        <v>289</v>
      </c>
      <c r="BT356" s="1">
        <f t="shared" si="12"/>
        <v>638</v>
      </c>
      <c r="BU356" s="1">
        <f t="shared" si="12"/>
        <v>2571</v>
      </c>
      <c r="BV356" s="1">
        <f t="shared" si="12"/>
        <v>1961</v>
      </c>
    </row>
    <row r="357" spans="1:74" x14ac:dyDescent="0.35">
      <c r="A357" s="61"/>
      <c r="B357" s="32" t="s">
        <v>392</v>
      </c>
      <c r="C357" s="1">
        <v>29239</v>
      </c>
      <c r="D357" s="1">
        <v>12961</v>
      </c>
      <c r="E357" s="1">
        <v>21688</v>
      </c>
      <c r="F357" s="1">
        <v>9517</v>
      </c>
      <c r="G357" s="1">
        <v>331</v>
      </c>
      <c r="H357" s="1">
        <v>1291</v>
      </c>
      <c r="I357" s="1">
        <v>6260</v>
      </c>
      <c r="J357" s="1">
        <v>3113</v>
      </c>
      <c r="K357" s="1">
        <v>1188</v>
      </c>
      <c r="L357" s="1">
        <v>443</v>
      </c>
      <c r="M357" s="1">
        <v>925</v>
      </c>
      <c r="N357" s="1">
        <v>443</v>
      </c>
      <c r="O357" s="1">
        <v>0</v>
      </c>
      <c r="P357" s="1">
        <v>29</v>
      </c>
      <c r="Q357" s="1">
        <v>234</v>
      </c>
      <c r="R357" s="1">
        <v>0</v>
      </c>
      <c r="S357" s="1">
        <v>22</v>
      </c>
      <c r="T357" s="1">
        <v>31</v>
      </c>
      <c r="U357" s="1">
        <v>22</v>
      </c>
      <c r="V357" s="1">
        <v>31</v>
      </c>
      <c r="W357" s="1">
        <v>0</v>
      </c>
      <c r="X357" s="1">
        <v>0</v>
      </c>
      <c r="Y357" s="1">
        <v>0</v>
      </c>
      <c r="Z357" s="1">
        <v>0</v>
      </c>
      <c r="AA357" s="1"/>
      <c r="AB357" s="1"/>
      <c r="AC357" s="1"/>
      <c r="AD357" s="1"/>
      <c r="AE357" s="1"/>
      <c r="AF357" s="1"/>
      <c r="AG357" s="1"/>
      <c r="AH357" s="1"/>
      <c r="AI357" s="1">
        <v>801</v>
      </c>
      <c r="AJ357" s="1">
        <v>0</v>
      </c>
      <c r="AK357" s="1">
        <v>579</v>
      </c>
      <c r="AL357" s="1">
        <v>0</v>
      </c>
      <c r="AM357" s="1">
        <v>0</v>
      </c>
      <c r="AN357" s="1">
        <v>0</v>
      </c>
      <c r="AO357" s="1">
        <v>222</v>
      </c>
      <c r="AP357" s="1">
        <v>0</v>
      </c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>
        <v>668</v>
      </c>
      <c r="BH357" s="1">
        <v>652</v>
      </c>
      <c r="BI357" s="1">
        <v>588</v>
      </c>
      <c r="BJ357" s="1">
        <v>553</v>
      </c>
      <c r="BK357" s="1">
        <v>0</v>
      </c>
      <c r="BL357" s="1">
        <v>0</v>
      </c>
      <c r="BM357" s="1">
        <v>80</v>
      </c>
      <c r="BN357" s="1">
        <v>99</v>
      </c>
      <c r="BO357" s="1">
        <f t="shared" si="13"/>
        <v>31918</v>
      </c>
      <c r="BP357" s="1">
        <f t="shared" si="12"/>
        <v>14087</v>
      </c>
      <c r="BQ357" s="1">
        <f t="shared" si="12"/>
        <v>23802</v>
      </c>
      <c r="BR357" s="1">
        <f t="shared" si="12"/>
        <v>10544</v>
      </c>
      <c r="BS357" s="1">
        <f t="shared" si="12"/>
        <v>331</v>
      </c>
      <c r="BT357" s="1">
        <f t="shared" si="12"/>
        <v>1320</v>
      </c>
      <c r="BU357" s="1">
        <f t="shared" si="12"/>
        <v>6796</v>
      </c>
      <c r="BV357" s="1">
        <f t="shared" si="12"/>
        <v>3212</v>
      </c>
    </row>
    <row r="358" spans="1:74" x14ac:dyDescent="0.35">
      <c r="A358" s="61"/>
      <c r="B358" s="32" t="s">
        <v>393</v>
      </c>
      <c r="C358" s="1">
        <v>8679</v>
      </c>
      <c r="D358" s="1">
        <v>4798</v>
      </c>
      <c r="E358" s="1">
        <v>6275</v>
      </c>
      <c r="F358" s="1">
        <v>3106</v>
      </c>
      <c r="G358" s="1">
        <v>477</v>
      </c>
      <c r="H358" s="1">
        <v>709</v>
      </c>
      <c r="I358" s="1">
        <v>1695</v>
      </c>
      <c r="J358" s="1">
        <v>1215</v>
      </c>
      <c r="K358" s="1">
        <v>1588</v>
      </c>
      <c r="L358" s="1">
        <v>344</v>
      </c>
      <c r="M358" s="1">
        <v>1168</v>
      </c>
      <c r="N358" s="1">
        <v>297</v>
      </c>
      <c r="O358" s="1">
        <v>14</v>
      </c>
      <c r="P358" s="1">
        <v>82</v>
      </c>
      <c r="Q358" s="1">
        <v>338</v>
      </c>
      <c r="R358" s="1">
        <v>33</v>
      </c>
      <c r="S358" s="1">
        <v>55</v>
      </c>
      <c r="T358" s="1">
        <v>26</v>
      </c>
      <c r="U358" s="1">
        <v>55</v>
      </c>
      <c r="V358" s="1">
        <v>26</v>
      </c>
      <c r="W358" s="1">
        <v>0</v>
      </c>
      <c r="X358" s="1">
        <v>0</v>
      </c>
      <c r="Y358" s="1">
        <v>0</v>
      </c>
      <c r="Z358" s="1">
        <v>0</v>
      </c>
      <c r="AA358" s="1"/>
      <c r="AB358" s="1"/>
      <c r="AC358" s="1"/>
      <c r="AD358" s="1"/>
      <c r="AE358" s="1"/>
      <c r="AF358" s="1"/>
      <c r="AG358" s="1"/>
      <c r="AH358" s="1"/>
      <c r="AI358" s="1">
        <v>99</v>
      </c>
      <c r="AJ358" s="1">
        <v>11</v>
      </c>
      <c r="AK358" s="1">
        <v>99</v>
      </c>
      <c r="AL358" s="1">
        <v>10</v>
      </c>
      <c r="AM358" s="1">
        <v>0</v>
      </c>
      <c r="AN358" s="1">
        <v>0</v>
      </c>
      <c r="AO358" s="1">
        <v>0</v>
      </c>
      <c r="AP358" s="1">
        <v>1</v>
      </c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>
        <v>0</v>
      </c>
      <c r="BH358" s="1">
        <v>210</v>
      </c>
      <c r="BI358" s="1">
        <v>0</v>
      </c>
      <c r="BJ358" s="1">
        <v>200</v>
      </c>
      <c r="BK358" s="1">
        <v>0</v>
      </c>
      <c r="BL358" s="1">
        <v>0</v>
      </c>
      <c r="BM358" s="1">
        <v>0</v>
      </c>
      <c r="BN358" s="1">
        <v>10</v>
      </c>
      <c r="BO358" s="1">
        <f t="shared" si="13"/>
        <v>10421</v>
      </c>
      <c r="BP358" s="1">
        <f t="shared" si="12"/>
        <v>5389</v>
      </c>
      <c r="BQ358" s="1">
        <f t="shared" si="12"/>
        <v>7597</v>
      </c>
      <c r="BR358" s="1">
        <f t="shared" si="12"/>
        <v>3639</v>
      </c>
      <c r="BS358" s="1">
        <f t="shared" si="12"/>
        <v>491</v>
      </c>
      <c r="BT358" s="1">
        <f t="shared" si="12"/>
        <v>791</v>
      </c>
      <c r="BU358" s="1">
        <f t="shared" si="12"/>
        <v>2033</v>
      </c>
      <c r="BV358" s="1">
        <f t="shared" si="12"/>
        <v>1259</v>
      </c>
    </row>
    <row r="359" spans="1:74" ht="26" x14ac:dyDescent="0.35">
      <c r="A359" s="61"/>
      <c r="B359" s="32" t="s">
        <v>394</v>
      </c>
      <c r="C359" s="1">
        <v>4670</v>
      </c>
      <c r="D359" s="1">
        <v>2619</v>
      </c>
      <c r="E359" s="1">
        <v>3262</v>
      </c>
      <c r="F359" s="1">
        <v>1644</v>
      </c>
      <c r="G359" s="1">
        <v>124</v>
      </c>
      <c r="H359" s="1">
        <v>170</v>
      </c>
      <c r="I359" s="1">
        <v>1238</v>
      </c>
      <c r="J359" s="1">
        <v>851</v>
      </c>
      <c r="K359" s="1">
        <v>556</v>
      </c>
      <c r="L359" s="1">
        <v>336</v>
      </c>
      <c r="M359" s="1">
        <v>400</v>
      </c>
      <c r="N359" s="1">
        <v>195</v>
      </c>
      <c r="O359" s="1">
        <v>0</v>
      </c>
      <c r="P359" s="1">
        <v>5</v>
      </c>
      <c r="Q359" s="1">
        <v>151</v>
      </c>
      <c r="R359" s="1">
        <v>141</v>
      </c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>
        <v>0</v>
      </c>
      <c r="BH359" s="1">
        <v>0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f t="shared" si="13"/>
        <v>5226</v>
      </c>
      <c r="BP359" s="1">
        <f t="shared" si="12"/>
        <v>2955</v>
      </c>
      <c r="BQ359" s="1">
        <f t="shared" si="12"/>
        <v>3662</v>
      </c>
      <c r="BR359" s="1">
        <f t="shared" si="12"/>
        <v>1839</v>
      </c>
      <c r="BS359" s="1">
        <f t="shared" si="12"/>
        <v>124</v>
      </c>
      <c r="BT359" s="1">
        <f t="shared" si="12"/>
        <v>175</v>
      </c>
      <c r="BU359" s="1">
        <f t="shared" si="12"/>
        <v>1389</v>
      </c>
      <c r="BV359" s="1">
        <f t="shared" si="12"/>
        <v>992</v>
      </c>
    </row>
    <row r="360" spans="1:74" x14ac:dyDescent="0.35">
      <c r="A360" s="61"/>
      <c r="B360" s="32" t="s">
        <v>395</v>
      </c>
      <c r="C360" s="1">
        <v>5931</v>
      </c>
      <c r="D360" s="1">
        <v>2495</v>
      </c>
      <c r="E360" s="1">
        <v>3586</v>
      </c>
      <c r="F360" s="1">
        <v>664</v>
      </c>
      <c r="G360" s="1">
        <v>170</v>
      </c>
      <c r="H360" s="1">
        <v>608</v>
      </c>
      <c r="I360" s="1">
        <v>1737</v>
      </c>
      <c r="J360" s="1">
        <v>1661</v>
      </c>
      <c r="K360" s="1">
        <v>164</v>
      </c>
      <c r="L360" s="1">
        <v>117</v>
      </c>
      <c r="M360" s="1">
        <v>123</v>
      </c>
      <c r="N360" s="1">
        <v>30</v>
      </c>
      <c r="O360" s="1">
        <v>0</v>
      </c>
      <c r="P360" s="1">
        <v>0</v>
      </c>
      <c r="Q360" s="1">
        <v>41</v>
      </c>
      <c r="R360" s="1">
        <v>87</v>
      </c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>
        <v>593</v>
      </c>
      <c r="BH360" s="1">
        <v>416</v>
      </c>
      <c r="BI360" s="1">
        <v>557</v>
      </c>
      <c r="BJ360" s="1">
        <v>396</v>
      </c>
      <c r="BK360" s="1">
        <v>0</v>
      </c>
      <c r="BL360" s="1">
        <v>0</v>
      </c>
      <c r="BM360" s="1">
        <v>36</v>
      </c>
      <c r="BN360" s="1">
        <v>20</v>
      </c>
      <c r="BO360" s="1">
        <f t="shared" si="13"/>
        <v>6688</v>
      </c>
      <c r="BP360" s="1">
        <f t="shared" si="12"/>
        <v>3028</v>
      </c>
      <c r="BQ360" s="1">
        <f t="shared" si="12"/>
        <v>4266</v>
      </c>
      <c r="BR360" s="1">
        <f t="shared" si="12"/>
        <v>1090</v>
      </c>
      <c r="BS360" s="1">
        <f t="shared" si="12"/>
        <v>170</v>
      </c>
      <c r="BT360" s="1">
        <f t="shared" si="12"/>
        <v>608</v>
      </c>
      <c r="BU360" s="1">
        <f t="shared" si="12"/>
        <v>1814</v>
      </c>
      <c r="BV360" s="1">
        <f t="shared" si="12"/>
        <v>1768</v>
      </c>
    </row>
    <row r="361" spans="1:74" x14ac:dyDescent="0.35">
      <c r="A361" s="61"/>
      <c r="B361" s="32" t="s">
        <v>396</v>
      </c>
      <c r="C361" s="1">
        <v>22559</v>
      </c>
      <c r="D361" s="1">
        <v>13560</v>
      </c>
      <c r="E361" s="1">
        <v>15867</v>
      </c>
      <c r="F361" s="1">
        <v>8584</v>
      </c>
      <c r="G361" s="1">
        <v>716</v>
      </c>
      <c r="H361" s="1">
        <v>1011</v>
      </c>
      <c r="I361" s="1">
        <v>5681</v>
      </c>
      <c r="J361" s="1">
        <v>4260</v>
      </c>
      <c r="K361" s="1">
        <v>2009</v>
      </c>
      <c r="L361" s="1">
        <v>997</v>
      </c>
      <c r="M361" s="1">
        <v>1398</v>
      </c>
      <c r="N361" s="1">
        <v>534</v>
      </c>
      <c r="O361" s="1">
        <v>276</v>
      </c>
      <c r="P361" s="1">
        <v>27</v>
      </c>
      <c r="Q361" s="1">
        <v>584</v>
      </c>
      <c r="R361" s="1">
        <v>187</v>
      </c>
      <c r="S361" s="1">
        <v>94</v>
      </c>
      <c r="T361" s="1">
        <v>145</v>
      </c>
      <c r="U361" s="1">
        <v>94</v>
      </c>
      <c r="V361" s="1">
        <v>145</v>
      </c>
      <c r="W361" s="1">
        <v>0</v>
      </c>
      <c r="X361" s="1">
        <v>0</v>
      </c>
      <c r="Y361" s="1">
        <v>0</v>
      </c>
      <c r="Z361" s="1">
        <v>0</v>
      </c>
      <c r="AA361" s="1"/>
      <c r="AB361" s="1"/>
      <c r="AC361" s="1"/>
      <c r="AD361" s="1"/>
      <c r="AE361" s="1"/>
      <c r="AF361" s="1"/>
      <c r="AG361" s="1"/>
      <c r="AH361" s="1"/>
      <c r="AI361" s="1">
        <v>500</v>
      </c>
      <c r="AJ361" s="1">
        <v>38</v>
      </c>
      <c r="AK361" s="1">
        <v>450</v>
      </c>
      <c r="AL361" s="1">
        <v>29</v>
      </c>
      <c r="AM361" s="1">
        <v>2</v>
      </c>
      <c r="AN361" s="1">
        <v>9</v>
      </c>
      <c r="AO361" s="1">
        <v>41</v>
      </c>
      <c r="AP361" s="1">
        <v>7</v>
      </c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>
        <v>0</v>
      </c>
      <c r="BH361" s="1">
        <v>0</v>
      </c>
      <c r="BI361" s="1">
        <v>0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f t="shared" si="13"/>
        <v>25162</v>
      </c>
      <c r="BP361" s="1">
        <f t="shared" si="12"/>
        <v>14740</v>
      </c>
      <c r="BQ361" s="1">
        <f t="shared" si="12"/>
        <v>17809</v>
      </c>
      <c r="BR361" s="1">
        <f t="shared" si="12"/>
        <v>9292</v>
      </c>
      <c r="BS361" s="1">
        <f t="shared" si="12"/>
        <v>994</v>
      </c>
      <c r="BT361" s="1">
        <f t="shared" si="12"/>
        <v>1047</v>
      </c>
      <c r="BU361" s="1">
        <f t="shared" si="12"/>
        <v>6306</v>
      </c>
      <c r="BV361" s="1">
        <f t="shared" si="12"/>
        <v>4454</v>
      </c>
    </row>
    <row r="362" spans="1:74" x14ac:dyDescent="0.35">
      <c r="A362" s="61"/>
      <c r="B362" s="32" t="s">
        <v>397</v>
      </c>
      <c r="C362" s="1">
        <v>37994</v>
      </c>
      <c r="D362" s="1">
        <v>27845</v>
      </c>
      <c r="E362" s="1">
        <v>28854</v>
      </c>
      <c r="F362" s="1">
        <v>21971</v>
      </c>
      <c r="G362" s="1">
        <v>1040</v>
      </c>
      <c r="H362" s="1">
        <v>1440</v>
      </c>
      <c r="I362" s="1">
        <v>7700</v>
      </c>
      <c r="J362" s="1">
        <v>4834</v>
      </c>
      <c r="K362" s="1">
        <v>823</v>
      </c>
      <c r="L362" s="1">
        <v>178</v>
      </c>
      <c r="M362" s="1">
        <v>649</v>
      </c>
      <c r="N362" s="1">
        <v>150</v>
      </c>
      <c r="O362" s="1">
        <v>24</v>
      </c>
      <c r="P362" s="1">
        <v>21</v>
      </c>
      <c r="Q362" s="1">
        <v>153</v>
      </c>
      <c r="R362" s="1">
        <v>4</v>
      </c>
      <c r="S362" s="1">
        <v>15</v>
      </c>
      <c r="T362" s="1">
        <v>2</v>
      </c>
      <c r="U362" s="1">
        <v>14</v>
      </c>
      <c r="V362" s="1">
        <v>1</v>
      </c>
      <c r="W362" s="1">
        <v>1</v>
      </c>
      <c r="X362" s="1">
        <v>1</v>
      </c>
      <c r="Y362" s="1">
        <v>0</v>
      </c>
      <c r="Z362" s="1">
        <v>0</v>
      </c>
      <c r="AA362" s="1">
        <v>389</v>
      </c>
      <c r="AB362" s="1">
        <v>0</v>
      </c>
      <c r="AC362" s="1">
        <v>297</v>
      </c>
      <c r="AD362" s="1">
        <v>0</v>
      </c>
      <c r="AE362" s="1">
        <v>0</v>
      </c>
      <c r="AF362" s="1">
        <v>7</v>
      </c>
      <c r="AG362" s="1">
        <v>85</v>
      </c>
      <c r="AH362" s="1">
        <v>0</v>
      </c>
      <c r="AI362" s="1">
        <v>2734</v>
      </c>
      <c r="AJ362" s="1">
        <v>382</v>
      </c>
      <c r="AK362" s="1">
        <v>2116</v>
      </c>
      <c r="AL362" s="1">
        <v>309</v>
      </c>
      <c r="AM362" s="1">
        <v>0</v>
      </c>
      <c r="AN362" s="1">
        <v>20</v>
      </c>
      <c r="AO362" s="1">
        <v>598</v>
      </c>
      <c r="AP362" s="1">
        <v>73</v>
      </c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>
        <v>2957</v>
      </c>
      <c r="BH362" s="1">
        <v>2623</v>
      </c>
      <c r="BI362" s="1">
        <v>2218</v>
      </c>
      <c r="BJ362" s="1">
        <v>2089</v>
      </c>
      <c r="BK362" s="1">
        <v>218</v>
      </c>
      <c r="BL362" s="1">
        <v>65</v>
      </c>
      <c r="BM362" s="1">
        <v>521</v>
      </c>
      <c r="BN362" s="1">
        <v>469</v>
      </c>
      <c r="BO362" s="1">
        <f t="shared" si="13"/>
        <v>44912</v>
      </c>
      <c r="BP362" s="1">
        <f t="shared" si="12"/>
        <v>31030</v>
      </c>
      <c r="BQ362" s="1">
        <f t="shared" si="12"/>
        <v>34148</v>
      </c>
      <c r="BR362" s="1">
        <f t="shared" si="12"/>
        <v>24520</v>
      </c>
      <c r="BS362" s="1">
        <f t="shared" si="12"/>
        <v>1283</v>
      </c>
      <c r="BT362" s="1">
        <f t="shared" si="12"/>
        <v>1554</v>
      </c>
      <c r="BU362" s="1">
        <f t="shared" si="12"/>
        <v>9057</v>
      </c>
      <c r="BV362" s="1">
        <f t="shared" si="12"/>
        <v>5380</v>
      </c>
    </row>
    <row r="363" spans="1:74" x14ac:dyDescent="0.35">
      <c r="A363" s="61"/>
      <c r="B363" s="32" t="s">
        <v>398</v>
      </c>
      <c r="C363" s="1">
        <v>12205</v>
      </c>
      <c r="D363" s="1">
        <v>5218</v>
      </c>
      <c r="E363" s="1">
        <v>8342</v>
      </c>
      <c r="F363" s="1">
        <v>3620</v>
      </c>
      <c r="G363" s="1">
        <v>205</v>
      </c>
      <c r="H363" s="1">
        <v>1063</v>
      </c>
      <c r="I363" s="1">
        <v>2800</v>
      </c>
      <c r="J363" s="1">
        <v>1393</v>
      </c>
      <c r="K363" s="1">
        <v>1844</v>
      </c>
      <c r="L363" s="1">
        <v>232</v>
      </c>
      <c r="M363" s="1">
        <v>1082</v>
      </c>
      <c r="N363" s="1">
        <v>232</v>
      </c>
      <c r="O363" s="1">
        <v>0</v>
      </c>
      <c r="P363" s="1">
        <v>39</v>
      </c>
      <c r="Q363" s="1">
        <v>723</v>
      </c>
      <c r="R363" s="1">
        <v>0</v>
      </c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f t="shared" si="13"/>
        <v>14049</v>
      </c>
      <c r="BP363" s="1">
        <f t="shared" si="12"/>
        <v>5450</v>
      </c>
      <c r="BQ363" s="1">
        <f t="shared" si="12"/>
        <v>9424</v>
      </c>
      <c r="BR363" s="1">
        <f t="shared" si="12"/>
        <v>3852</v>
      </c>
      <c r="BS363" s="1">
        <f t="shared" si="12"/>
        <v>205</v>
      </c>
      <c r="BT363" s="1">
        <f t="shared" si="12"/>
        <v>1102</v>
      </c>
      <c r="BU363" s="1">
        <f t="shared" si="12"/>
        <v>3523</v>
      </c>
      <c r="BV363" s="1">
        <f t="shared" si="12"/>
        <v>1393</v>
      </c>
    </row>
    <row r="364" spans="1:74" ht="26" x14ac:dyDescent="0.35">
      <c r="A364" s="61"/>
      <c r="B364" s="32" t="s">
        <v>399</v>
      </c>
      <c r="C364" s="1">
        <v>20026</v>
      </c>
      <c r="D364" s="1">
        <v>4236</v>
      </c>
      <c r="E364" s="1">
        <v>12695</v>
      </c>
      <c r="F364" s="1">
        <v>1994</v>
      </c>
      <c r="G364" s="1">
        <v>49</v>
      </c>
      <c r="H364" s="1">
        <v>719</v>
      </c>
      <c r="I364" s="1">
        <v>6612</v>
      </c>
      <c r="J364" s="1">
        <v>2193</v>
      </c>
      <c r="K364" s="1">
        <v>1193</v>
      </c>
      <c r="L364" s="1">
        <v>0</v>
      </c>
      <c r="M364" s="1">
        <v>613</v>
      </c>
      <c r="N364" s="1">
        <v>0</v>
      </c>
      <c r="O364" s="1">
        <v>0</v>
      </c>
      <c r="P364" s="1">
        <v>33</v>
      </c>
      <c r="Q364" s="1">
        <v>547</v>
      </c>
      <c r="R364" s="1">
        <v>0</v>
      </c>
      <c r="S364" s="1">
        <v>104</v>
      </c>
      <c r="T364" s="1">
        <v>0</v>
      </c>
      <c r="U364" s="1">
        <v>104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/>
      <c r="AB364" s="1"/>
      <c r="AC364" s="1"/>
      <c r="AD364" s="1"/>
      <c r="AE364" s="1"/>
      <c r="AF364" s="1"/>
      <c r="AG364" s="1"/>
      <c r="AH364" s="1"/>
      <c r="AI364" s="1">
        <v>3283</v>
      </c>
      <c r="AJ364" s="1">
        <v>64</v>
      </c>
      <c r="AK364" s="1">
        <v>2574</v>
      </c>
      <c r="AL364" s="1">
        <v>62</v>
      </c>
      <c r="AM364" s="1">
        <v>2</v>
      </c>
      <c r="AN364" s="1">
        <v>49</v>
      </c>
      <c r="AO364" s="1">
        <v>660</v>
      </c>
      <c r="AP364" s="1">
        <v>0</v>
      </c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>
        <v>0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f t="shared" si="13"/>
        <v>24606</v>
      </c>
      <c r="BP364" s="1">
        <f t="shared" si="12"/>
        <v>4300</v>
      </c>
      <c r="BQ364" s="1">
        <f t="shared" si="12"/>
        <v>15986</v>
      </c>
      <c r="BR364" s="1">
        <f t="shared" si="12"/>
        <v>2056</v>
      </c>
      <c r="BS364" s="1">
        <f t="shared" si="12"/>
        <v>51</v>
      </c>
      <c r="BT364" s="1">
        <f t="shared" si="12"/>
        <v>801</v>
      </c>
      <c r="BU364" s="1">
        <f t="shared" si="12"/>
        <v>7819</v>
      </c>
      <c r="BV364" s="1">
        <f t="shared" si="12"/>
        <v>2193</v>
      </c>
    </row>
    <row r="365" spans="1:74" x14ac:dyDescent="0.35">
      <c r="A365" s="61"/>
      <c r="B365" s="32" t="s">
        <v>400</v>
      </c>
      <c r="C365" s="1">
        <v>15121</v>
      </c>
      <c r="D365" s="1">
        <v>6852</v>
      </c>
      <c r="E365" s="1">
        <v>9058</v>
      </c>
      <c r="F365" s="1">
        <v>3712</v>
      </c>
      <c r="G365" s="1">
        <v>111</v>
      </c>
      <c r="H365" s="1">
        <v>404</v>
      </c>
      <c r="I365" s="1">
        <v>5659</v>
      </c>
      <c r="J365" s="1">
        <v>3029</v>
      </c>
      <c r="K365" s="1">
        <v>2092</v>
      </c>
      <c r="L365" s="1">
        <v>208</v>
      </c>
      <c r="M365" s="1">
        <v>1138</v>
      </c>
      <c r="N365" s="1">
        <v>142</v>
      </c>
      <c r="O365" s="1">
        <v>25</v>
      </c>
      <c r="P365" s="1">
        <v>180</v>
      </c>
      <c r="Q365" s="1">
        <v>774</v>
      </c>
      <c r="R365" s="1">
        <v>41</v>
      </c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>
        <v>48</v>
      </c>
      <c r="AJ365" s="1">
        <v>0</v>
      </c>
      <c r="AK365" s="1">
        <v>47</v>
      </c>
      <c r="AL365" s="1">
        <v>0</v>
      </c>
      <c r="AM365" s="1">
        <v>0</v>
      </c>
      <c r="AN365" s="1">
        <v>0</v>
      </c>
      <c r="AO365" s="1">
        <v>1</v>
      </c>
      <c r="AP365" s="1">
        <v>0</v>
      </c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>
        <v>0</v>
      </c>
      <c r="BH365" s="1">
        <v>0</v>
      </c>
      <c r="BI365" s="1">
        <v>0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f t="shared" si="13"/>
        <v>17261</v>
      </c>
      <c r="BP365" s="1">
        <f t="shared" si="12"/>
        <v>7060</v>
      </c>
      <c r="BQ365" s="1">
        <f t="shared" si="12"/>
        <v>10243</v>
      </c>
      <c r="BR365" s="1">
        <f t="shared" si="12"/>
        <v>3854</v>
      </c>
      <c r="BS365" s="1">
        <f t="shared" si="12"/>
        <v>136</v>
      </c>
      <c r="BT365" s="1">
        <f t="shared" si="12"/>
        <v>584</v>
      </c>
      <c r="BU365" s="1">
        <f t="shared" si="12"/>
        <v>6434</v>
      </c>
      <c r="BV365" s="1">
        <f t="shared" si="12"/>
        <v>3070</v>
      </c>
    </row>
    <row r="366" spans="1:74" x14ac:dyDescent="0.35">
      <c r="A366" s="61"/>
      <c r="B366" s="32" t="s">
        <v>401</v>
      </c>
      <c r="C366" s="1">
        <v>20318</v>
      </c>
      <c r="D366" s="1">
        <v>11881</v>
      </c>
      <c r="E366" s="1">
        <v>13903</v>
      </c>
      <c r="F366" s="1">
        <v>7594</v>
      </c>
      <c r="G366" s="1">
        <v>455</v>
      </c>
      <c r="H366" s="1">
        <v>1048</v>
      </c>
      <c r="I366" s="1">
        <v>5367</v>
      </c>
      <c r="J366" s="1">
        <v>3831</v>
      </c>
      <c r="K366" s="1">
        <v>1880</v>
      </c>
      <c r="L366" s="1">
        <v>623</v>
      </c>
      <c r="M366" s="1">
        <v>1085</v>
      </c>
      <c r="N366" s="1">
        <v>432</v>
      </c>
      <c r="O366" s="1">
        <v>16</v>
      </c>
      <c r="P366" s="1">
        <v>84</v>
      </c>
      <c r="Q366" s="1">
        <v>711</v>
      </c>
      <c r="R366" s="1">
        <v>175</v>
      </c>
      <c r="S366" s="1">
        <v>0</v>
      </c>
      <c r="T366" s="1">
        <v>67</v>
      </c>
      <c r="U366" s="1">
        <v>0</v>
      </c>
      <c r="V366" s="1">
        <v>67</v>
      </c>
      <c r="W366" s="1">
        <v>0</v>
      </c>
      <c r="X366" s="1">
        <v>0</v>
      </c>
      <c r="Y366" s="1">
        <v>0</v>
      </c>
      <c r="Z366" s="1">
        <v>0</v>
      </c>
      <c r="AA366" s="1"/>
      <c r="AB366" s="1"/>
      <c r="AC366" s="1"/>
      <c r="AD366" s="1"/>
      <c r="AE366" s="1"/>
      <c r="AF366" s="1"/>
      <c r="AG366" s="1"/>
      <c r="AH366" s="1"/>
      <c r="AI366" s="1">
        <v>670</v>
      </c>
      <c r="AJ366" s="1">
        <v>200</v>
      </c>
      <c r="AK366" s="1">
        <v>510</v>
      </c>
      <c r="AL366" s="1">
        <v>96</v>
      </c>
      <c r="AM366" s="1">
        <v>6</v>
      </c>
      <c r="AN366" s="1">
        <v>14</v>
      </c>
      <c r="AO366" s="1">
        <v>146</v>
      </c>
      <c r="AP366" s="1">
        <v>98</v>
      </c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>
        <v>551</v>
      </c>
      <c r="BH366" s="1">
        <v>740</v>
      </c>
      <c r="BI366" s="1">
        <v>530</v>
      </c>
      <c r="BJ366" s="1">
        <v>686</v>
      </c>
      <c r="BK366" s="1">
        <v>3</v>
      </c>
      <c r="BL366" s="1">
        <v>1</v>
      </c>
      <c r="BM366" s="1">
        <v>18</v>
      </c>
      <c r="BN366" s="1">
        <v>54</v>
      </c>
      <c r="BO366" s="1">
        <f t="shared" si="13"/>
        <v>23419</v>
      </c>
      <c r="BP366" s="1">
        <f t="shared" si="12"/>
        <v>13511</v>
      </c>
      <c r="BQ366" s="1">
        <f t="shared" si="12"/>
        <v>16028</v>
      </c>
      <c r="BR366" s="1">
        <f t="shared" si="12"/>
        <v>8875</v>
      </c>
      <c r="BS366" s="1">
        <f t="shared" si="12"/>
        <v>480</v>
      </c>
      <c r="BT366" s="1">
        <f t="shared" si="12"/>
        <v>1147</v>
      </c>
      <c r="BU366" s="1">
        <f t="shared" si="12"/>
        <v>6242</v>
      </c>
      <c r="BV366" s="1">
        <f t="shared" si="12"/>
        <v>4158</v>
      </c>
    </row>
    <row r="367" spans="1:74" x14ac:dyDescent="0.35">
      <c r="A367" s="61"/>
      <c r="B367" s="32" t="s">
        <v>402</v>
      </c>
      <c r="C367" s="1">
        <v>18562</v>
      </c>
      <c r="D367" s="1">
        <v>11619</v>
      </c>
      <c r="E367" s="1">
        <v>13353</v>
      </c>
      <c r="F367" s="1">
        <v>8131</v>
      </c>
      <c r="G367" s="1">
        <v>697</v>
      </c>
      <c r="H367" s="1">
        <v>931</v>
      </c>
      <c r="I367" s="1">
        <v>4278</v>
      </c>
      <c r="J367" s="1">
        <v>2791</v>
      </c>
      <c r="K367" s="1">
        <v>793</v>
      </c>
      <c r="L367" s="1">
        <v>148</v>
      </c>
      <c r="M367" s="1">
        <v>427</v>
      </c>
      <c r="N367" s="1">
        <v>127</v>
      </c>
      <c r="O367" s="1">
        <v>2</v>
      </c>
      <c r="P367" s="1">
        <v>46</v>
      </c>
      <c r="Q367" s="1">
        <v>320</v>
      </c>
      <c r="R367" s="1">
        <v>19</v>
      </c>
      <c r="S367" s="1">
        <v>0</v>
      </c>
      <c r="T367" s="1">
        <v>30</v>
      </c>
      <c r="U367" s="1">
        <v>0</v>
      </c>
      <c r="V367" s="1">
        <v>30</v>
      </c>
      <c r="W367" s="1">
        <v>0</v>
      </c>
      <c r="X367" s="1">
        <v>0</v>
      </c>
      <c r="Y367" s="1">
        <v>0</v>
      </c>
      <c r="Z367" s="1">
        <v>0</v>
      </c>
      <c r="AA367" s="1"/>
      <c r="AB367" s="1"/>
      <c r="AC367" s="1"/>
      <c r="AD367" s="1"/>
      <c r="AE367" s="1"/>
      <c r="AF367" s="1"/>
      <c r="AG367" s="1"/>
      <c r="AH367" s="1"/>
      <c r="AI367" s="1">
        <v>214</v>
      </c>
      <c r="AJ367" s="1">
        <v>30</v>
      </c>
      <c r="AK367" s="1">
        <v>170</v>
      </c>
      <c r="AL367" s="1">
        <v>25</v>
      </c>
      <c r="AM367" s="1">
        <v>1</v>
      </c>
      <c r="AN367" s="1">
        <v>5</v>
      </c>
      <c r="AO367" s="1">
        <v>39</v>
      </c>
      <c r="AP367" s="1">
        <v>4</v>
      </c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>
        <v>185</v>
      </c>
      <c r="BH367" s="1">
        <v>35</v>
      </c>
      <c r="BI367" s="1">
        <v>166</v>
      </c>
      <c r="BJ367" s="1">
        <v>35</v>
      </c>
      <c r="BK367" s="1">
        <v>0</v>
      </c>
      <c r="BL367" s="1">
        <v>0</v>
      </c>
      <c r="BM367" s="1">
        <v>19</v>
      </c>
      <c r="BN367" s="1">
        <v>0</v>
      </c>
      <c r="BO367" s="1">
        <f t="shared" si="13"/>
        <v>19754</v>
      </c>
      <c r="BP367" s="1">
        <f t="shared" si="12"/>
        <v>11862</v>
      </c>
      <c r="BQ367" s="1">
        <f t="shared" si="12"/>
        <v>14116</v>
      </c>
      <c r="BR367" s="1">
        <f t="shared" si="12"/>
        <v>8348</v>
      </c>
      <c r="BS367" s="1">
        <f t="shared" si="12"/>
        <v>700</v>
      </c>
      <c r="BT367" s="1">
        <f t="shared" si="12"/>
        <v>982</v>
      </c>
      <c r="BU367" s="1">
        <f t="shared" si="12"/>
        <v>4656</v>
      </c>
      <c r="BV367" s="1">
        <f t="shared" si="12"/>
        <v>2814</v>
      </c>
    </row>
    <row r="368" spans="1:74" x14ac:dyDescent="0.35">
      <c r="A368" s="61"/>
      <c r="B368" s="32" t="s">
        <v>403</v>
      </c>
      <c r="C368" s="1">
        <v>7289</v>
      </c>
      <c r="D368" s="1">
        <v>4766</v>
      </c>
      <c r="E368" s="1">
        <v>5080</v>
      </c>
      <c r="F368" s="1">
        <v>2425</v>
      </c>
      <c r="G368" s="1">
        <v>113</v>
      </c>
      <c r="H368" s="1">
        <v>293</v>
      </c>
      <c r="I368" s="1">
        <v>1916</v>
      </c>
      <c r="J368" s="1">
        <v>2228</v>
      </c>
      <c r="K368" s="1">
        <v>775</v>
      </c>
      <c r="L368" s="1">
        <v>530</v>
      </c>
      <c r="M368" s="1">
        <v>408</v>
      </c>
      <c r="N368" s="1">
        <v>191</v>
      </c>
      <c r="O368" s="1">
        <v>9</v>
      </c>
      <c r="P368" s="1">
        <v>29</v>
      </c>
      <c r="Q368" s="1">
        <v>338</v>
      </c>
      <c r="R368" s="1">
        <v>330</v>
      </c>
      <c r="S368" s="1">
        <v>80</v>
      </c>
      <c r="T368" s="1">
        <v>0</v>
      </c>
      <c r="U368" s="1">
        <v>80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/>
      <c r="AB368" s="1"/>
      <c r="AC368" s="1"/>
      <c r="AD368" s="1"/>
      <c r="AE368" s="1"/>
      <c r="AF368" s="1"/>
      <c r="AG368" s="1"/>
      <c r="AH368" s="1"/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>
        <v>535</v>
      </c>
      <c r="BH368" s="1">
        <v>672</v>
      </c>
      <c r="BI368" s="1">
        <v>495</v>
      </c>
      <c r="BJ368" s="1">
        <v>622</v>
      </c>
      <c r="BK368" s="1">
        <v>0</v>
      </c>
      <c r="BL368" s="1">
        <v>0</v>
      </c>
      <c r="BM368" s="1">
        <v>40</v>
      </c>
      <c r="BN368" s="1">
        <v>50</v>
      </c>
      <c r="BO368" s="1">
        <f t="shared" si="13"/>
        <v>8679</v>
      </c>
      <c r="BP368" s="1">
        <f t="shared" si="12"/>
        <v>5968</v>
      </c>
      <c r="BQ368" s="1">
        <f t="shared" si="12"/>
        <v>6063</v>
      </c>
      <c r="BR368" s="1">
        <f t="shared" si="12"/>
        <v>3238</v>
      </c>
      <c r="BS368" s="1">
        <f t="shared" si="12"/>
        <v>122</v>
      </c>
      <c r="BT368" s="1">
        <f t="shared" si="12"/>
        <v>322</v>
      </c>
      <c r="BU368" s="1">
        <f t="shared" si="12"/>
        <v>2294</v>
      </c>
      <c r="BV368" s="1">
        <f t="shared" si="12"/>
        <v>2608</v>
      </c>
    </row>
    <row r="369" spans="1:74" x14ac:dyDescent="0.35">
      <c r="A369" s="61"/>
      <c r="B369" s="32" t="s">
        <v>404</v>
      </c>
      <c r="C369" s="1">
        <v>5639</v>
      </c>
      <c r="D369" s="1">
        <v>1974</v>
      </c>
      <c r="E369" s="1">
        <v>3300</v>
      </c>
      <c r="F369" s="1">
        <v>998</v>
      </c>
      <c r="G369" s="1">
        <v>107</v>
      </c>
      <c r="H369" s="1">
        <v>419</v>
      </c>
      <c r="I369" s="1">
        <v>1920</v>
      </c>
      <c r="J369" s="1">
        <v>869</v>
      </c>
      <c r="K369" s="1">
        <v>587</v>
      </c>
      <c r="L369" s="1">
        <v>0</v>
      </c>
      <c r="M369" s="1">
        <v>406</v>
      </c>
      <c r="N369" s="1">
        <v>0</v>
      </c>
      <c r="O369" s="1">
        <v>0</v>
      </c>
      <c r="P369" s="1">
        <v>6</v>
      </c>
      <c r="Q369" s="1">
        <v>175</v>
      </c>
      <c r="R369" s="1">
        <v>0</v>
      </c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>
        <v>294</v>
      </c>
      <c r="AJ369" s="1">
        <v>41</v>
      </c>
      <c r="AK369" s="1">
        <v>208</v>
      </c>
      <c r="AL369" s="1">
        <v>23</v>
      </c>
      <c r="AM369" s="1">
        <v>0</v>
      </c>
      <c r="AN369" s="1">
        <v>2</v>
      </c>
      <c r="AO369" s="1">
        <v>84</v>
      </c>
      <c r="AP369" s="1">
        <v>18</v>
      </c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>
        <v>0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f t="shared" si="13"/>
        <v>6520</v>
      </c>
      <c r="BP369" s="1">
        <f t="shared" si="12"/>
        <v>2015</v>
      </c>
      <c r="BQ369" s="1">
        <f t="shared" si="12"/>
        <v>3914</v>
      </c>
      <c r="BR369" s="1">
        <f t="shared" si="12"/>
        <v>1021</v>
      </c>
      <c r="BS369" s="1">
        <f t="shared" ref="BS369:BV432" si="14">BK369+BC369+AU369+AM369+AE369+W369+O369+G369</f>
        <v>107</v>
      </c>
      <c r="BT369" s="1">
        <f t="shared" si="14"/>
        <v>427</v>
      </c>
      <c r="BU369" s="1">
        <f t="shared" si="14"/>
        <v>2179</v>
      </c>
      <c r="BV369" s="1">
        <f t="shared" si="14"/>
        <v>887</v>
      </c>
    </row>
    <row r="370" spans="1:74" x14ac:dyDescent="0.35">
      <c r="A370" s="61"/>
      <c r="B370" s="32" t="s">
        <v>405</v>
      </c>
      <c r="C370" s="1">
        <v>18703</v>
      </c>
      <c r="D370" s="1">
        <v>6977</v>
      </c>
      <c r="E370" s="1">
        <v>12285</v>
      </c>
      <c r="F370" s="1">
        <v>3204</v>
      </c>
      <c r="G370" s="1">
        <v>250</v>
      </c>
      <c r="H370" s="1">
        <v>1098</v>
      </c>
      <c r="I370" s="1">
        <v>5320</v>
      </c>
      <c r="J370" s="1">
        <v>3523</v>
      </c>
      <c r="K370" s="1">
        <v>595</v>
      </c>
      <c r="L370" s="1">
        <v>246</v>
      </c>
      <c r="M370" s="1">
        <v>409</v>
      </c>
      <c r="N370" s="1">
        <v>87</v>
      </c>
      <c r="O370" s="1">
        <v>14</v>
      </c>
      <c r="P370" s="1">
        <v>26</v>
      </c>
      <c r="Q370" s="1">
        <v>160</v>
      </c>
      <c r="R370" s="1">
        <v>145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/>
      <c r="AB370" s="1"/>
      <c r="AC370" s="1"/>
      <c r="AD370" s="1"/>
      <c r="AE370" s="1"/>
      <c r="AF370" s="1"/>
      <c r="AG370" s="1"/>
      <c r="AH370" s="1"/>
      <c r="AI370" s="1">
        <v>807</v>
      </c>
      <c r="AJ370" s="1">
        <v>49</v>
      </c>
      <c r="AK370" s="1">
        <v>608</v>
      </c>
      <c r="AL370" s="1">
        <v>38</v>
      </c>
      <c r="AM370" s="1">
        <v>1</v>
      </c>
      <c r="AN370" s="1">
        <v>42</v>
      </c>
      <c r="AO370" s="1">
        <v>157</v>
      </c>
      <c r="AP370" s="1">
        <v>10</v>
      </c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>
        <v>0</v>
      </c>
      <c r="BH370" s="1">
        <v>0</v>
      </c>
      <c r="BI370" s="1">
        <v>0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f t="shared" si="13"/>
        <v>20105</v>
      </c>
      <c r="BP370" s="1">
        <f t="shared" si="13"/>
        <v>7272</v>
      </c>
      <c r="BQ370" s="1">
        <f t="shared" si="13"/>
        <v>13302</v>
      </c>
      <c r="BR370" s="1">
        <f t="shared" si="13"/>
        <v>3329</v>
      </c>
      <c r="BS370" s="1">
        <f t="shared" si="14"/>
        <v>265</v>
      </c>
      <c r="BT370" s="1">
        <f t="shared" si="14"/>
        <v>1166</v>
      </c>
      <c r="BU370" s="1">
        <f t="shared" si="14"/>
        <v>5637</v>
      </c>
      <c r="BV370" s="1">
        <f t="shared" si="14"/>
        <v>3678</v>
      </c>
    </row>
    <row r="371" spans="1:74" x14ac:dyDescent="0.35">
      <c r="A371" s="61"/>
      <c r="B371" s="32" t="s">
        <v>406</v>
      </c>
      <c r="C371" s="1">
        <v>8158</v>
      </c>
      <c r="D371" s="1">
        <v>4707</v>
      </c>
      <c r="E371" s="1">
        <v>5633</v>
      </c>
      <c r="F371" s="1">
        <v>2375</v>
      </c>
      <c r="G371" s="1">
        <v>10</v>
      </c>
      <c r="H371" s="1">
        <v>244</v>
      </c>
      <c r="I371" s="1">
        <v>2281</v>
      </c>
      <c r="J371" s="1">
        <v>2322</v>
      </c>
      <c r="K371" s="1">
        <v>246</v>
      </c>
      <c r="L371" s="1">
        <v>13</v>
      </c>
      <c r="M371" s="1">
        <v>141</v>
      </c>
      <c r="N371" s="1">
        <v>0</v>
      </c>
      <c r="O371" s="1">
        <v>0</v>
      </c>
      <c r="P371" s="1">
        <v>28</v>
      </c>
      <c r="Q371" s="1">
        <v>77</v>
      </c>
      <c r="R371" s="1">
        <v>13</v>
      </c>
      <c r="S371" s="1">
        <v>74</v>
      </c>
      <c r="T371" s="1">
        <v>0</v>
      </c>
      <c r="U371" s="1">
        <v>74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>
        <v>0</v>
      </c>
      <c r="BH371" s="1">
        <v>0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f t="shared" si="13"/>
        <v>8478</v>
      </c>
      <c r="BP371" s="1">
        <f t="shared" si="13"/>
        <v>4720</v>
      </c>
      <c r="BQ371" s="1">
        <f t="shared" si="13"/>
        <v>5848</v>
      </c>
      <c r="BR371" s="1">
        <f t="shared" si="13"/>
        <v>2375</v>
      </c>
      <c r="BS371" s="1">
        <f t="shared" si="14"/>
        <v>10</v>
      </c>
      <c r="BT371" s="1">
        <f t="shared" si="14"/>
        <v>272</v>
      </c>
      <c r="BU371" s="1">
        <f t="shared" si="14"/>
        <v>2358</v>
      </c>
      <c r="BV371" s="1">
        <f t="shared" si="14"/>
        <v>2335</v>
      </c>
    </row>
    <row r="372" spans="1:74" x14ac:dyDescent="0.35">
      <c r="A372" s="60" t="s">
        <v>30</v>
      </c>
      <c r="B372" s="32" t="s">
        <v>407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517</v>
      </c>
      <c r="L372" s="1">
        <v>0</v>
      </c>
      <c r="M372" s="1">
        <v>399</v>
      </c>
      <c r="N372" s="1">
        <v>0</v>
      </c>
      <c r="O372" s="1">
        <v>0</v>
      </c>
      <c r="P372" s="1">
        <v>2</v>
      </c>
      <c r="Q372" s="1">
        <v>116</v>
      </c>
      <c r="R372" s="1">
        <v>0</v>
      </c>
      <c r="S372" s="1">
        <v>44</v>
      </c>
      <c r="T372" s="1">
        <v>28</v>
      </c>
      <c r="U372" s="1">
        <v>44</v>
      </c>
      <c r="V372" s="1">
        <v>28</v>
      </c>
      <c r="W372" s="1">
        <v>0</v>
      </c>
      <c r="X372" s="1">
        <v>0</v>
      </c>
      <c r="Y372" s="1">
        <v>0</v>
      </c>
      <c r="Z372" s="1">
        <v>0</v>
      </c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>
        <v>0</v>
      </c>
      <c r="BH372" s="1">
        <v>0</v>
      </c>
      <c r="BI372" s="1">
        <v>0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f t="shared" si="13"/>
        <v>561</v>
      </c>
      <c r="BP372" s="1">
        <f t="shared" si="13"/>
        <v>28</v>
      </c>
      <c r="BQ372" s="1">
        <f t="shared" si="13"/>
        <v>443</v>
      </c>
      <c r="BR372" s="1">
        <f t="shared" si="13"/>
        <v>28</v>
      </c>
      <c r="BS372" s="1">
        <f t="shared" si="14"/>
        <v>0</v>
      </c>
      <c r="BT372" s="1">
        <f t="shared" si="14"/>
        <v>2</v>
      </c>
      <c r="BU372" s="1">
        <f t="shared" si="14"/>
        <v>116</v>
      </c>
      <c r="BV372" s="1">
        <f t="shared" si="14"/>
        <v>0</v>
      </c>
    </row>
    <row r="373" spans="1:74" x14ac:dyDescent="0.35">
      <c r="A373" s="61"/>
      <c r="B373" s="32" t="s">
        <v>408</v>
      </c>
      <c r="C373" s="1">
        <v>420</v>
      </c>
      <c r="D373" s="1">
        <v>188</v>
      </c>
      <c r="E373" s="1">
        <v>334</v>
      </c>
      <c r="F373" s="1">
        <v>123</v>
      </c>
      <c r="G373" s="1">
        <v>0</v>
      </c>
      <c r="H373" s="1">
        <v>0</v>
      </c>
      <c r="I373" s="1">
        <v>86</v>
      </c>
      <c r="J373" s="1">
        <v>65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>
        <v>0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f t="shared" si="13"/>
        <v>420</v>
      </c>
      <c r="BP373" s="1">
        <f t="shared" si="13"/>
        <v>188</v>
      </c>
      <c r="BQ373" s="1">
        <f t="shared" si="13"/>
        <v>334</v>
      </c>
      <c r="BR373" s="1">
        <f t="shared" si="13"/>
        <v>123</v>
      </c>
      <c r="BS373" s="1">
        <f t="shared" si="14"/>
        <v>0</v>
      </c>
      <c r="BT373" s="1">
        <f t="shared" si="14"/>
        <v>0</v>
      </c>
      <c r="BU373" s="1">
        <f t="shared" si="14"/>
        <v>86</v>
      </c>
      <c r="BV373" s="1">
        <f t="shared" si="14"/>
        <v>65</v>
      </c>
    </row>
    <row r="374" spans="1:74" x14ac:dyDescent="0.35">
      <c r="A374" s="61"/>
      <c r="B374" s="32" t="s">
        <v>409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24</v>
      </c>
      <c r="U374" s="1">
        <v>0</v>
      </c>
      <c r="V374" s="1">
        <v>24</v>
      </c>
      <c r="W374" s="1">
        <v>0</v>
      </c>
      <c r="X374" s="1">
        <v>0</v>
      </c>
      <c r="Y374" s="1">
        <v>0</v>
      </c>
      <c r="Z374" s="1">
        <v>0</v>
      </c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>
        <v>0</v>
      </c>
      <c r="BH374" s="1">
        <v>0</v>
      </c>
      <c r="BI374" s="1">
        <v>0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f t="shared" si="13"/>
        <v>0</v>
      </c>
      <c r="BP374" s="1">
        <f t="shared" si="13"/>
        <v>24</v>
      </c>
      <c r="BQ374" s="1">
        <f t="shared" si="13"/>
        <v>0</v>
      </c>
      <c r="BR374" s="1">
        <f t="shared" si="13"/>
        <v>24</v>
      </c>
      <c r="BS374" s="1">
        <f t="shared" si="14"/>
        <v>0</v>
      </c>
      <c r="BT374" s="1">
        <f t="shared" si="14"/>
        <v>0</v>
      </c>
      <c r="BU374" s="1">
        <f t="shared" si="14"/>
        <v>0</v>
      </c>
      <c r="BV374" s="1">
        <f t="shared" si="14"/>
        <v>0</v>
      </c>
    </row>
    <row r="375" spans="1:74" x14ac:dyDescent="0.35">
      <c r="A375" s="61"/>
      <c r="B375" s="32" t="s">
        <v>410</v>
      </c>
      <c r="C375" s="1">
        <v>416</v>
      </c>
      <c r="D375" s="1">
        <v>113</v>
      </c>
      <c r="E375" s="1">
        <v>416</v>
      </c>
      <c r="F375" s="1">
        <v>113</v>
      </c>
      <c r="G375" s="1">
        <v>0</v>
      </c>
      <c r="H375" s="1">
        <v>0</v>
      </c>
      <c r="I375" s="1">
        <v>0</v>
      </c>
      <c r="J375" s="1">
        <v>0</v>
      </c>
      <c r="K375" s="1">
        <v>130</v>
      </c>
      <c r="L375" s="1">
        <v>34</v>
      </c>
      <c r="M375" s="1">
        <v>130</v>
      </c>
      <c r="N375" s="1">
        <v>34</v>
      </c>
      <c r="O375" s="1">
        <v>0</v>
      </c>
      <c r="P375" s="1">
        <v>0</v>
      </c>
      <c r="Q375" s="1">
        <v>0</v>
      </c>
      <c r="R375" s="1">
        <v>0</v>
      </c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>
        <v>0</v>
      </c>
      <c r="BH375" s="1">
        <v>0</v>
      </c>
      <c r="BI375" s="1">
        <v>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f t="shared" si="13"/>
        <v>546</v>
      </c>
      <c r="BP375" s="1">
        <f t="shared" si="13"/>
        <v>147</v>
      </c>
      <c r="BQ375" s="1">
        <f t="shared" si="13"/>
        <v>546</v>
      </c>
      <c r="BR375" s="1">
        <f t="shared" si="13"/>
        <v>147</v>
      </c>
      <c r="BS375" s="1">
        <f t="shared" si="14"/>
        <v>0</v>
      </c>
      <c r="BT375" s="1">
        <f t="shared" si="14"/>
        <v>0</v>
      </c>
      <c r="BU375" s="1">
        <f t="shared" si="14"/>
        <v>0</v>
      </c>
      <c r="BV375" s="1">
        <f t="shared" si="14"/>
        <v>0</v>
      </c>
    </row>
    <row r="376" spans="1:74" x14ac:dyDescent="0.35">
      <c r="A376" s="61"/>
      <c r="B376" s="32" t="s">
        <v>411</v>
      </c>
      <c r="C376" s="1">
        <v>2236</v>
      </c>
      <c r="D376" s="1">
        <v>1161</v>
      </c>
      <c r="E376" s="1">
        <v>1718</v>
      </c>
      <c r="F376" s="1">
        <v>758</v>
      </c>
      <c r="G376" s="1">
        <v>127</v>
      </c>
      <c r="H376" s="1">
        <v>94</v>
      </c>
      <c r="I376" s="1">
        <v>424</v>
      </c>
      <c r="J376" s="1">
        <v>276</v>
      </c>
      <c r="K376" s="1">
        <v>484</v>
      </c>
      <c r="L376" s="1">
        <v>0</v>
      </c>
      <c r="M376" s="1">
        <v>411</v>
      </c>
      <c r="N376" s="1">
        <v>0</v>
      </c>
      <c r="O376" s="1">
        <v>0</v>
      </c>
      <c r="P376" s="1">
        <v>33</v>
      </c>
      <c r="Q376" s="1">
        <v>40</v>
      </c>
      <c r="R376" s="1">
        <v>0</v>
      </c>
      <c r="S376" s="1">
        <v>72</v>
      </c>
      <c r="T376" s="1">
        <v>14</v>
      </c>
      <c r="U376" s="1">
        <v>66</v>
      </c>
      <c r="V376" s="1">
        <v>14</v>
      </c>
      <c r="W376" s="1">
        <v>0</v>
      </c>
      <c r="X376" s="1">
        <v>0</v>
      </c>
      <c r="Y376" s="1">
        <v>6</v>
      </c>
      <c r="Z376" s="1">
        <v>0</v>
      </c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>
        <v>0</v>
      </c>
      <c r="BH376" s="1">
        <v>52</v>
      </c>
      <c r="BI376" s="1">
        <v>0</v>
      </c>
      <c r="BJ376" s="1">
        <v>26</v>
      </c>
      <c r="BK376" s="1">
        <v>0</v>
      </c>
      <c r="BL376" s="1">
        <v>20</v>
      </c>
      <c r="BM376" s="1">
        <v>0</v>
      </c>
      <c r="BN376" s="1">
        <v>6</v>
      </c>
      <c r="BO376" s="1">
        <f t="shared" si="13"/>
        <v>2792</v>
      </c>
      <c r="BP376" s="1">
        <f t="shared" si="13"/>
        <v>1227</v>
      </c>
      <c r="BQ376" s="1">
        <f t="shared" si="13"/>
        <v>2195</v>
      </c>
      <c r="BR376" s="1">
        <f t="shared" si="13"/>
        <v>798</v>
      </c>
      <c r="BS376" s="1">
        <f t="shared" si="14"/>
        <v>127</v>
      </c>
      <c r="BT376" s="1">
        <f t="shared" si="14"/>
        <v>147</v>
      </c>
      <c r="BU376" s="1">
        <f t="shared" si="14"/>
        <v>470</v>
      </c>
      <c r="BV376" s="1">
        <f t="shared" si="14"/>
        <v>282</v>
      </c>
    </row>
    <row r="377" spans="1:74" ht="26" x14ac:dyDescent="0.35">
      <c r="A377" s="61"/>
      <c r="B377" s="32" t="s">
        <v>412</v>
      </c>
      <c r="C377" s="1">
        <v>1126</v>
      </c>
      <c r="D377" s="1">
        <v>1041</v>
      </c>
      <c r="E377" s="1">
        <v>816</v>
      </c>
      <c r="F377" s="1">
        <v>961</v>
      </c>
      <c r="G377" s="1">
        <v>25</v>
      </c>
      <c r="H377" s="1">
        <v>36</v>
      </c>
      <c r="I377" s="1">
        <v>274</v>
      </c>
      <c r="J377" s="1">
        <v>55</v>
      </c>
      <c r="K377" s="1">
        <v>190</v>
      </c>
      <c r="L377" s="1">
        <v>0</v>
      </c>
      <c r="M377" s="1">
        <v>190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f t="shared" si="13"/>
        <v>1316</v>
      </c>
      <c r="BP377" s="1">
        <f t="shared" si="13"/>
        <v>1041</v>
      </c>
      <c r="BQ377" s="1">
        <f t="shared" si="13"/>
        <v>1006</v>
      </c>
      <c r="BR377" s="1">
        <f t="shared" si="13"/>
        <v>961</v>
      </c>
      <c r="BS377" s="1">
        <f t="shared" si="14"/>
        <v>25</v>
      </c>
      <c r="BT377" s="1">
        <f t="shared" si="14"/>
        <v>36</v>
      </c>
      <c r="BU377" s="1">
        <f t="shared" si="14"/>
        <v>274</v>
      </c>
      <c r="BV377" s="1">
        <f t="shared" si="14"/>
        <v>55</v>
      </c>
    </row>
    <row r="378" spans="1:74" x14ac:dyDescent="0.35">
      <c r="A378" s="61"/>
      <c r="B378" s="32" t="s">
        <v>413</v>
      </c>
      <c r="C378" s="1">
        <v>336</v>
      </c>
      <c r="D378" s="1">
        <v>136</v>
      </c>
      <c r="E378" s="1">
        <v>293</v>
      </c>
      <c r="F378" s="1">
        <v>86</v>
      </c>
      <c r="G378" s="1">
        <v>36</v>
      </c>
      <c r="H378" s="1">
        <v>27</v>
      </c>
      <c r="I378" s="1">
        <v>16</v>
      </c>
      <c r="J378" s="1">
        <v>14</v>
      </c>
      <c r="K378" s="1">
        <v>103</v>
      </c>
      <c r="L378" s="1">
        <v>0</v>
      </c>
      <c r="M378" s="1">
        <v>103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>
        <v>0</v>
      </c>
      <c r="BH378" s="1">
        <v>0</v>
      </c>
      <c r="BI378" s="1">
        <v>0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f t="shared" si="13"/>
        <v>439</v>
      </c>
      <c r="BP378" s="1">
        <f t="shared" si="13"/>
        <v>136</v>
      </c>
      <c r="BQ378" s="1">
        <f t="shared" si="13"/>
        <v>396</v>
      </c>
      <c r="BR378" s="1">
        <f t="shared" si="13"/>
        <v>86</v>
      </c>
      <c r="BS378" s="1">
        <f t="shared" si="14"/>
        <v>36</v>
      </c>
      <c r="BT378" s="1">
        <f t="shared" si="14"/>
        <v>27</v>
      </c>
      <c r="BU378" s="1">
        <f t="shared" si="14"/>
        <v>16</v>
      </c>
      <c r="BV378" s="1">
        <f t="shared" si="14"/>
        <v>14</v>
      </c>
    </row>
    <row r="379" spans="1:74" x14ac:dyDescent="0.35">
      <c r="A379" s="61"/>
      <c r="B379" s="32" t="s">
        <v>414</v>
      </c>
      <c r="C379" s="1">
        <v>528</v>
      </c>
      <c r="D379" s="1">
        <v>420</v>
      </c>
      <c r="E379" s="1">
        <v>362</v>
      </c>
      <c r="F379" s="1">
        <v>284</v>
      </c>
      <c r="G379" s="1">
        <v>29</v>
      </c>
      <c r="H379" s="1">
        <v>66</v>
      </c>
      <c r="I379" s="1">
        <v>100</v>
      </c>
      <c r="J379" s="1">
        <v>107</v>
      </c>
      <c r="K379" s="1">
        <v>278</v>
      </c>
      <c r="L379" s="1">
        <v>208</v>
      </c>
      <c r="M379" s="1">
        <v>278</v>
      </c>
      <c r="N379" s="1">
        <v>136</v>
      </c>
      <c r="O379" s="1">
        <v>53</v>
      </c>
      <c r="P379" s="1">
        <v>0</v>
      </c>
      <c r="Q379" s="1">
        <v>0</v>
      </c>
      <c r="R379" s="1">
        <v>19</v>
      </c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>
        <v>0</v>
      </c>
      <c r="BH379" s="1">
        <v>0</v>
      </c>
      <c r="BI379" s="1">
        <v>0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f t="shared" si="13"/>
        <v>806</v>
      </c>
      <c r="BP379" s="1">
        <f t="shared" si="13"/>
        <v>628</v>
      </c>
      <c r="BQ379" s="1">
        <f t="shared" si="13"/>
        <v>640</v>
      </c>
      <c r="BR379" s="1">
        <f t="shared" si="13"/>
        <v>420</v>
      </c>
      <c r="BS379" s="1">
        <f t="shared" si="14"/>
        <v>82</v>
      </c>
      <c r="BT379" s="1">
        <f t="shared" si="14"/>
        <v>66</v>
      </c>
      <c r="BU379" s="1">
        <f t="shared" si="14"/>
        <v>100</v>
      </c>
      <c r="BV379" s="1">
        <f t="shared" si="14"/>
        <v>126</v>
      </c>
    </row>
    <row r="380" spans="1:74" x14ac:dyDescent="0.35">
      <c r="A380" s="60" t="s">
        <v>31</v>
      </c>
      <c r="B380" s="32" t="s">
        <v>415</v>
      </c>
      <c r="C380" s="1">
        <v>1031</v>
      </c>
      <c r="D380" s="1">
        <v>792</v>
      </c>
      <c r="E380" s="1">
        <v>661</v>
      </c>
      <c r="F380" s="1">
        <v>491</v>
      </c>
      <c r="G380" s="1">
        <v>55</v>
      </c>
      <c r="H380" s="1">
        <v>91</v>
      </c>
      <c r="I380" s="1">
        <v>279</v>
      </c>
      <c r="J380" s="1">
        <v>246</v>
      </c>
      <c r="K380" s="1">
        <v>56</v>
      </c>
      <c r="L380" s="1">
        <v>17</v>
      </c>
      <c r="M380" s="1">
        <v>56</v>
      </c>
      <c r="N380" s="1">
        <v>17</v>
      </c>
      <c r="O380" s="1">
        <v>0</v>
      </c>
      <c r="P380" s="1">
        <v>0</v>
      </c>
      <c r="Q380" s="1">
        <v>0</v>
      </c>
      <c r="R380" s="1">
        <v>0</v>
      </c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>
        <v>37</v>
      </c>
      <c r="BH380" s="1">
        <v>58</v>
      </c>
      <c r="BI380" s="1">
        <v>30</v>
      </c>
      <c r="BJ380" s="1">
        <v>34</v>
      </c>
      <c r="BK380" s="1">
        <v>0</v>
      </c>
      <c r="BL380" s="1">
        <v>0</v>
      </c>
      <c r="BM380" s="1">
        <v>7</v>
      </c>
      <c r="BN380" s="1">
        <v>24</v>
      </c>
      <c r="BO380" s="1">
        <f t="shared" si="13"/>
        <v>1124</v>
      </c>
      <c r="BP380" s="1">
        <f t="shared" si="13"/>
        <v>867</v>
      </c>
      <c r="BQ380" s="1">
        <f t="shared" si="13"/>
        <v>747</v>
      </c>
      <c r="BR380" s="1">
        <f t="shared" si="13"/>
        <v>542</v>
      </c>
      <c r="BS380" s="1">
        <f t="shared" si="14"/>
        <v>55</v>
      </c>
      <c r="BT380" s="1">
        <f t="shared" si="14"/>
        <v>91</v>
      </c>
      <c r="BU380" s="1">
        <f t="shared" si="14"/>
        <v>286</v>
      </c>
      <c r="BV380" s="1">
        <f t="shared" si="14"/>
        <v>270</v>
      </c>
    </row>
    <row r="381" spans="1:74" x14ac:dyDescent="0.35">
      <c r="A381" s="61"/>
      <c r="B381" s="32" t="s">
        <v>416</v>
      </c>
      <c r="C381" s="1">
        <v>1171</v>
      </c>
      <c r="D381" s="1">
        <v>897</v>
      </c>
      <c r="E381" s="1">
        <v>763</v>
      </c>
      <c r="F381" s="1">
        <v>579</v>
      </c>
      <c r="G381" s="1">
        <v>77</v>
      </c>
      <c r="H381" s="1">
        <v>126</v>
      </c>
      <c r="I381" s="1">
        <v>282</v>
      </c>
      <c r="J381" s="1">
        <v>241</v>
      </c>
      <c r="K381" s="1">
        <v>41</v>
      </c>
      <c r="L381" s="1">
        <v>21</v>
      </c>
      <c r="M381" s="1">
        <v>41</v>
      </c>
      <c r="N381" s="1">
        <v>21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>
        <v>308</v>
      </c>
      <c r="BH381" s="1">
        <v>162</v>
      </c>
      <c r="BI381" s="1">
        <v>293</v>
      </c>
      <c r="BJ381" s="1">
        <v>58</v>
      </c>
      <c r="BK381" s="1">
        <v>9</v>
      </c>
      <c r="BL381" s="1">
        <v>53</v>
      </c>
      <c r="BM381" s="1">
        <v>6</v>
      </c>
      <c r="BN381" s="1">
        <v>51</v>
      </c>
      <c r="BO381" s="1">
        <f t="shared" si="13"/>
        <v>1520</v>
      </c>
      <c r="BP381" s="1">
        <f t="shared" si="13"/>
        <v>1080</v>
      </c>
      <c r="BQ381" s="1">
        <f t="shared" si="13"/>
        <v>1097</v>
      </c>
      <c r="BR381" s="1">
        <f t="shared" si="13"/>
        <v>658</v>
      </c>
      <c r="BS381" s="1">
        <f t="shared" si="14"/>
        <v>86</v>
      </c>
      <c r="BT381" s="1">
        <f t="shared" si="14"/>
        <v>179</v>
      </c>
      <c r="BU381" s="1">
        <f t="shared" si="14"/>
        <v>288</v>
      </c>
      <c r="BV381" s="1">
        <f t="shared" si="14"/>
        <v>292</v>
      </c>
    </row>
    <row r="382" spans="1:74" x14ac:dyDescent="0.35">
      <c r="A382" s="61"/>
      <c r="B382" s="32" t="s">
        <v>417</v>
      </c>
      <c r="C382" s="1">
        <v>2938</v>
      </c>
      <c r="D382" s="1">
        <v>137</v>
      </c>
      <c r="E382" s="1">
        <v>2386</v>
      </c>
      <c r="F382" s="1">
        <v>65</v>
      </c>
      <c r="G382" s="1">
        <v>0</v>
      </c>
      <c r="H382" s="1">
        <v>1</v>
      </c>
      <c r="I382" s="1">
        <v>551</v>
      </c>
      <c r="J382" s="1">
        <v>72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>
        <v>451</v>
      </c>
      <c r="BH382" s="1">
        <v>30</v>
      </c>
      <c r="BI382" s="1">
        <v>383</v>
      </c>
      <c r="BJ382" s="1">
        <v>27</v>
      </c>
      <c r="BK382" s="1">
        <v>0</v>
      </c>
      <c r="BL382" s="1">
        <v>0</v>
      </c>
      <c r="BM382" s="1">
        <v>68</v>
      </c>
      <c r="BN382" s="1">
        <v>3</v>
      </c>
      <c r="BO382" s="1">
        <f t="shared" si="13"/>
        <v>3389</v>
      </c>
      <c r="BP382" s="1">
        <f t="shared" si="13"/>
        <v>167</v>
      </c>
      <c r="BQ382" s="1">
        <f t="shared" si="13"/>
        <v>2769</v>
      </c>
      <c r="BR382" s="1">
        <f t="shared" si="13"/>
        <v>92</v>
      </c>
      <c r="BS382" s="1">
        <f t="shared" si="14"/>
        <v>0</v>
      </c>
      <c r="BT382" s="1">
        <f t="shared" si="14"/>
        <v>1</v>
      </c>
      <c r="BU382" s="1">
        <f t="shared" si="14"/>
        <v>619</v>
      </c>
      <c r="BV382" s="1">
        <f t="shared" si="14"/>
        <v>75</v>
      </c>
    </row>
    <row r="383" spans="1:74" x14ac:dyDescent="0.35">
      <c r="A383" s="61"/>
      <c r="B383" s="32" t="s">
        <v>418</v>
      </c>
      <c r="C383" s="1">
        <v>4521</v>
      </c>
      <c r="D383" s="1">
        <v>257</v>
      </c>
      <c r="E383" s="1">
        <v>3267</v>
      </c>
      <c r="F383" s="1">
        <v>191</v>
      </c>
      <c r="G383" s="1">
        <v>0</v>
      </c>
      <c r="H383" s="1">
        <v>92</v>
      </c>
      <c r="I383" s="1">
        <v>1162</v>
      </c>
      <c r="J383" s="1">
        <v>66</v>
      </c>
      <c r="K383" s="1">
        <v>157</v>
      </c>
      <c r="L383" s="1">
        <v>51</v>
      </c>
      <c r="M383" s="1">
        <v>104</v>
      </c>
      <c r="N383" s="1">
        <v>51</v>
      </c>
      <c r="O383" s="1">
        <v>0</v>
      </c>
      <c r="P383" s="1">
        <v>0</v>
      </c>
      <c r="Q383" s="1">
        <v>53</v>
      </c>
      <c r="R383" s="1">
        <v>0</v>
      </c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>
        <v>518</v>
      </c>
      <c r="BH383" s="1">
        <v>0</v>
      </c>
      <c r="BI383" s="1">
        <v>505</v>
      </c>
      <c r="BJ383" s="1">
        <v>0</v>
      </c>
      <c r="BK383" s="1">
        <v>0</v>
      </c>
      <c r="BL383" s="1">
        <v>0</v>
      </c>
      <c r="BM383" s="1">
        <v>13</v>
      </c>
      <c r="BN383" s="1">
        <v>0</v>
      </c>
      <c r="BO383" s="1">
        <f t="shared" si="13"/>
        <v>5196</v>
      </c>
      <c r="BP383" s="1">
        <f t="shared" si="13"/>
        <v>308</v>
      </c>
      <c r="BQ383" s="1">
        <f t="shared" si="13"/>
        <v>3876</v>
      </c>
      <c r="BR383" s="1">
        <f t="shared" si="13"/>
        <v>242</v>
      </c>
      <c r="BS383" s="1">
        <f t="shared" si="14"/>
        <v>0</v>
      </c>
      <c r="BT383" s="1">
        <f t="shared" si="14"/>
        <v>92</v>
      </c>
      <c r="BU383" s="1">
        <f t="shared" si="14"/>
        <v>1228</v>
      </c>
      <c r="BV383" s="1">
        <f t="shared" si="14"/>
        <v>66</v>
      </c>
    </row>
    <row r="384" spans="1:74" x14ac:dyDescent="0.35">
      <c r="A384" s="61"/>
      <c r="B384" s="32" t="s">
        <v>419</v>
      </c>
      <c r="C384" s="1">
        <v>27991</v>
      </c>
      <c r="D384" s="1">
        <v>18438</v>
      </c>
      <c r="E384" s="1">
        <v>16657</v>
      </c>
      <c r="F384" s="1">
        <v>11732</v>
      </c>
      <c r="G384" s="1">
        <v>1560</v>
      </c>
      <c r="H384" s="1">
        <v>2984</v>
      </c>
      <c r="I384" s="1">
        <v>8350</v>
      </c>
      <c r="J384" s="1">
        <v>5146</v>
      </c>
      <c r="K384" s="1">
        <v>572</v>
      </c>
      <c r="L384" s="1">
        <v>675</v>
      </c>
      <c r="M384" s="1">
        <v>366</v>
      </c>
      <c r="N384" s="1">
        <v>414</v>
      </c>
      <c r="O384" s="1">
        <v>34</v>
      </c>
      <c r="P384" s="1">
        <v>34</v>
      </c>
      <c r="Q384" s="1">
        <v>172</v>
      </c>
      <c r="R384" s="1">
        <v>227</v>
      </c>
      <c r="S384" s="1">
        <v>37</v>
      </c>
      <c r="T384" s="1">
        <v>144</v>
      </c>
      <c r="U384" s="1">
        <v>36</v>
      </c>
      <c r="V384" s="1">
        <v>143</v>
      </c>
      <c r="W384" s="1">
        <v>0</v>
      </c>
      <c r="X384" s="1">
        <v>1</v>
      </c>
      <c r="Y384" s="1">
        <v>0</v>
      </c>
      <c r="Z384" s="1">
        <v>1</v>
      </c>
      <c r="AA384" s="1"/>
      <c r="AB384" s="1"/>
      <c r="AC384" s="1"/>
      <c r="AD384" s="1"/>
      <c r="AE384" s="1"/>
      <c r="AF384" s="1"/>
      <c r="AG384" s="1"/>
      <c r="AH384" s="1"/>
      <c r="AI384" s="1">
        <v>4815</v>
      </c>
      <c r="AJ384" s="1">
        <v>1242</v>
      </c>
      <c r="AK384" s="1">
        <v>3646</v>
      </c>
      <c r="AL384" s="1">
        <v>904</v>
      </c>
      <c r="AM384" s="1">
        <v>15</v>
      </c>
      <c r="AN384" s="1">
        <v>113</v>
      </c>
      <c r="AO384" s="1">
        <v>1056</v>
      </c>
      <c r="AP384" s="1">
        <v>323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/>
      <c r="AZ384" s="1"/>
      <c r="BA384" s="1"/>
      <c r="BB384" s="1"/>
      <c r="BC384" s="1"/>
      <c r="BD384" s="1"/>
      <c r="BE384" s="1"/>
      <c r="BF384" s="1"/>
      <c r="BG384" s="1">
        <v>836</v>
      </c>
      <c r="BH384" s="1">
        <v>782</v>
      </c>
      <c r="BI384" s="1">
        <v>510</v>
      </c>
      <c r="BJ384" s="1">
        <v>482</v>
      </c>
      <c r="BK384" s="1">
        <v>74</v>
      </c>
      <c r="BL384" s="1">
        <v>73</v>
      </c>
      <c r="BM384" s="1">
        <v>252</v>
      </c>
      <c r="BN384" s="1">
        <v>227</v>
      </c>
      <c r="BO384" s="1">
        <f t="shared" si="13"/>
        <v>34251</v>
      </c>
      <c r="BP384" s="1">
        <f t="shared" si="13"/>
        <v>21281</v>
      </c>
      <c r="BQ384" s="1">
        <f t="shared" si="13"/>
        <v>21215</v>
      </c>
      <c r="BR384" s="1">
        <f t="shared" si="13"/>
        <v>13675</v>
      </c>
      <c r="BS384" s="1">
        <f t="shared" si="14"/>
        <v>1683</v>
      </c>
      <c r="BT384" s="1">
        <f t="shared" si="14"/>
        <v>3205</v>
      </c>
      <c r="BU384" s="1">
        <f t="shared" si="14"/>
        <v>9830</v>
      </c>
      <c r="BV384" s="1">
        <f t="shared" si="14"/>
        <v>5924</v>
      </c>
    </row>
    <row r="385" spans="1:74" x14ac:dyDescent="0.35">
      <c r="A385" s="61"/>
      <c r="B385" s="32" t="s">
        <v>420</v>
      </c>
      <c r="C385" s="1">
        <v>1295</v>
      </c>
      <c r="D385" s="1">
        <v>1100</v>
      </c>
      <c r="E385" s="1">
        <v>764</v>
      </c>
      <c r="F385" s="1">
        <v>594</v>
      </c>
      <c r="G385" s="1">
        <v>66</v>
      </c>
      <c r="H385" s="1">
        <v>84</v>
      </c>
      <c r="I385" s="1">
        <v>447</v>
      </c>
      <c r="J385" s="1">
        <v>440</v>
      </c>
      <c r="K385" s="1">
        <v>22</v>
      </c>
      <c r="L385" s="1">
        <v>25</v>
      </c>
      <c r="M385" s="1">
        <v>21</v>
      </c>
      <c r="N385" s="1">
        <v>22</v>
      </c>
      <c r="O385" s="1">
        <v>0</v>
      </c>
      <c r="P385" s="1">
        <v>0</v>
      </c>
      <c r="Q385" s="1">
        <v>1</v>
      </c>
      <c r="R385" s="1">
        <v>3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>
        <v>90</v>
      </c>
      <c r="BH385" s="1">
        <v>80</v>
      </c>
      <c r="BI385" s="1">
        <v>73</v>
      </c>
      <c r="BJ385" s="1">
        <v>73</v>
      </c>
      <c r="BK385" s="1">
        <v>10</v>
      </c>
      <c r="BL385" s="1">
        <v>4</v>
      </c>
      <c r="BM385" s="1">
        <v>7</v>
      </c>
      <c r="BN385" s="1">
        <v>3</v>
      </c>
      <c r="BO385" s="1">
        <f t="shared" si="13"/>
        <v>1407</v>
      </c>
      <c r="BP385" s="1">
        <f t="shared" si="13"/>
        <v>1205</v>
      </c>
      <c r="BQ385" s="1">
        <f t="shared" si="13"/>
        <v>858</v>
      </c>
      <c r="BR385" s="1">
        <f t="shared" si="13"/>
        <v>689</v>
      </c>
      <c r="BS385" s="1">
        <f t="shared" si="14"/>
        <v>76</v>
      </c>
      <c r="BT385" s="1">
        <f t="shared" si="14"/>
        <v>88</v>
      </c>
      <c r="BU385" s="1">
        <f t="shared" si="14"/>
        <v>455</v>
      </c>
      <c r="BV385" s="1">
        <f t="shared" si="14"/>
        <v>446</v>
      </c>
    </row>
    <row r="386" spans="1:74" x14ac:dyDescent="0.35">
      <c r="A386" s="60" t="s">
        <v>32</v>
      </c>
      <c r="B386" s="32" t="s">
        <v>421</v>
      </c>
      <c r="C386" s="1">
        <v>6479</v>
      </c>
      <c r="D386" s="1">
        <v>4805</v>
      </c>
      <c r="E386" s="1">
        <v>4935</v>
      </c>
      <c r="F386" s="1">
        <v>3609</v>
      </c>
      <c r="G386" s="1">
        <v>83</v>
      </c>
      <c r="H386" s="1">
        <v>23</v>
      </c>
      <c r="I386" s="1">
        <v>1521</v>
      </c>
      <c r="J386" s="1">
        <v>1113</v>
      </c>
      <c r="K386" s="1">
        <v>346</v>
      </c>
      <c r="L386" s="1">
        <v>34</v>
      </c>
      <c r="M386" s="1">
        <v>184</v>
      </c>
      <c r="N386" s="1">
        <v>0</v>
      </c>
      <c r="O386" s="1">
        <v>0</v>
      </c>
      <c r="P386" s="1">
        <v>4</v>
      </c>
      <c r="Q386" s="1">
        <v>158</v>
      </c>
      <c r="R386" s="1">
        <v>34</v>
      </c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>
        <v>105</v>
      </c>
      <c r="BH386" s="1">
        <v>292</v>
      </c>
      <c r="BI386" s="1">
        <v>98</v>
      </c>
      <c r="BJ386" s="1">
        <v>276</v>
      </c>
      <c r="BK386" s="1">
        <v>0</v>
      </c>
      <c r="BL386" s="1">
        <v>4</v>
      </c>
      <c r="BM386" s="1">
        <v>7</v>
      </c>
      <c r="BN386" s="1">
        <v>12</v>
      </c>
      <c r="BO386" s="1">
        <f t="shared" si="13"/>
        <v>6930</v>
      </c>
      <c r="BP386" s="1">
        <f t="shared" si="13"/>
        <v>5131</v>
      </c>
      <c r="BQ386" s="1">
        <f t="shared" si="13"/>
        <v>5217</v>
      </c>
      <c r="BR386" s="1">
        <f t="shared" si="13"/>
        <v>3885</v>
      </c>
      <c r="BS386" s="1">
        <f t="shared" si="14"/>
        <v>83</v>
      </c>
      <c r="BT386" s="1">
        <f t="shared" si="14"/>
        <v>31</v>
      </c>
      <c r="BU386" s="1">
        <f t="shared" si="14"/>
        <v>1686</v>
      </c>
      <c r="BV386" s="1">
        <f t="shared" si="14"/>
        <v>1159</v>
      </c>
    </row>
    <row r="387" spans="1:74" x14ac:dyDescent="0.35">
      <c r="A387" s="61"/>
      <c r="B387" s="32" t="s">
        <v>422</v>
      </c>
      <c r="C387" s="1">
        <v>44822</v>
      </c>
      <c r="D387" s="1">
        <v>39529</v>
      </c>
      <c r="E387" s="1">
        <v>34363</v>
      </c>
      <c r="F387" s="1">
        <v>31956</v>
      </c>
      <c r="G387" s="1">
        <v>1149</v>
      </c>
      <c r="H387" s="1">
        <v>1826</v>
      </c>
      <c r="I387" s="1">
        <v>8633</v>
      </c>
      <c r="J387" s="1">
        <v>6424</v>
      </c>
      <c r="K387" s="1">
        <v>684</v>
      </c>
      <c r="L387" s="1">
        <v>37</v>
      </c>
      <c r="M387" s="1">
        <v>390</v>
      </c>
      <c r="N387" s="1">
        <v>35</v>
      </c>
      <c r="O387" s="1">
        <v>1</v>
      </c>
      <c r="P387" s="1">
        <v>13</v>
      </c>
      <c r="Q387" s="1">
        <v>281</v>
      </c>
      <c r="R387" s="1">
        <v>1</v>
      </c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>
        <v>870</v>
      </c>
      <c r="AJ387" s="1">
        <v>640</v>
      </c>
      <c r="AK387" s="1">
        <v>719</v>
      </c>
      <c r="AL387" s="1">
        <v>563</v>
      </c>
      <c r="AM387" s="1">
        <v>14</v>
      </c>
      <c r="AN387" s="1">
        <v>26</v>
      </c>
      <c r="AO387" s="1">
        <v>125</v>
      </c>
      <c r="AP387" s="1">
        <v>63</v>
      </c>
      <c r="AQ387" s="1">
        <v>456</v>
      </c>
      <c r="AR387" s="1">
        <v>16</v>
      </c>
      <c r="AS387" s="1">
        <v>341</v>
      </c>
      <c r="AT387" s="1">
        <v>16</v>
      </c>
      <c r="AU387" s="1">
        <v>0</v>
      </c>
      <c r="AV387" s="1">
        <v>26</v>
      </c>
      <c r="AW387" s="1">
        <v>89</v>
      </c>
      <c r="AX387" s="1">
        <v>0</v>
      </c>
      <c r="AY387" s="1"/>
      <c r="AZ387" s="1"/>
      <c r="BA387" s="1"/>
      <c r="BB387" s="1"/>
      <c r="BC387" s="1"/>
      <c r="BD387" s="1"/>
      <c r="BE387" s="1"/>
      <c r="BF387" s="1"/>
      <c r="BG387" s="1">
        <v>239</v>
      </c>
      <c r="BH387" s="1">
        <v>255</v>
      </c>
      <c r="BI387" s="1">
        <v>203</v>
      </c>
      <c r="BJ387" s="1">
        <v>223</v>
      </c>
      <c r="BK387" s="1">
        <v>10</v>
      </c>
      <c r="BL387" s="1">
        <v>9</v>
      </c>
      <c r="BM387" s="1">
        <v>26</v>
      </c>
      <c r="BN387" s="1">
        <v>23</v>
      </c>
      <c r="BO387" s="1">
        <f t="shared" si="13"/>
        <v>47071</v>
      </c>
      <c r="BP387" s="1">
        <f t="shared" si="13"/>
        <v>40477</v>
      </c>
      <c r="BQ387" s="1">
        <f t="shared" si="13"/>
        <v>36016</v>
      </c>
      <c r="BR387" s="1">
        <f t="shared" si="13"/>
        <v>32793</v>
      </c>
      <c r="BS387" s="1">
        <f t="shared" si="14"/>
        <v>1174</v>
      </c>
      <c r="BT387" s="1">
        <f t="shared" si="14"/>
        <v>1900</v>
      </c>
      <c r="BU387" s="1">
        <f t="shared" si="14"/>
        <v>9154</v>
      </c>
      <c r="BV387" s="1">
        <f t="shared" si="14"/>
        <v>6511</v>
      </c>
    </row>
    <row r="388" spans="1:74" x14ac:dyDescent="0.35">
      <c r="A388" s="61"/>
      <c r="B388" s="32" t="s">
        <v>423</v>
      </c>
      <c r="C388" s="1">
        <v>18642</v>
      </c>
      <c r="D388" s="1">
        <v>11967</v>
      </c>
      <c r="E388" s="1">
        <v>14104</v>
      </c>
      <c r="F388" s="1">
        <v>9123</v>
      </c>
      <c r="G388" s="1">
        <v>300</v>
      </c>
      <c r="H388" s="1">
        <v>957</v>
      </c>
      <c r="I388" s="1">
        <v>3581</v>
      </c>
      <c r="J388" s="1">
        <v>2544</v>
      </c>
      <c r="K388" s="1">
        <v>921</v>
      </c>
      <c r="L388" s="1">
        <v>0</v>
      </c>
      <c r="M388" s="1">
        <v>603</v>
      </c>
      <c r="N388" s="1">
        <v>0</v>
      </c>
      <c r="O388" s="1">
        <v>0</v>
      </c>
      <c r="P388" s="1">
        <v>108</v>
      </c>
      <c r="Q388" s="1">
        <v>210</v>
      </c>
      <c r="R388" s="1">
        <v>0</v>
      </c>
      <c r="S388" s="1">
        <v>76</v>
      </c>
      <c r="T388" s="1">
        <v>46</v>
      </c>
      <c r="U388" s="1">
        <v>76</v>
      </c>
      <c r="V388" s="1">
        <v>46</v>
      </c>
      <c r="W388" s="1">
        <v>0</v>
      </c>
      <c r="X388" s="1">
        <v>0</v>
      </c>
      <c r="Y388" s="1">
        <v>0</v>
      </c>
      <c r="Z388" s="1">
        <v>0</v>
      </c>
      <c r="AA388" s="1"/>
      <c r="AB388" s="1"/>
      <c r="AC388" s="1"/>
      <c r="AD388" s="1"/>
      <c r="AE388" s="1"/>
      <c r="AF388" s="1"/>
      <c r="AG388" s="1"/>
      <c r="AH388" s="1"/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/>
      <c r="AR388" s="1"/>
      <c r="AS388" s="1"/>
      <c r="AT388" s="1"/>
      <c r="AU388" s="1"/>
      <c r="AV388" s="1"/>
      <c r="AW388" s="1"/>
      <c r="AX388" s="1"/>
      <c r="AY388" s="1">
        <v>75</v>
      </c>
      <c r="AZ388" s="1">
        <v>42</v>
      </c>
      <c r="BA388" s="1">
        <v>75</v>
      </c>
      <c r="BB388" s="1">
        <v>42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f t="shared" si="13"/>
        <v>19714</v>
      </c>
      <c r="BP388" s="1">
        <f t="shared" si="13"/>
        <v>12055</v>
      </c>
      <c r="BQ388" s="1">
        <f t="shared" si="13"/>
        <v>14858</v>
      </c>
      <c r="BR388" s="1">
        <f t="shared" si="13"/>
        <v>9211</v>
      </c>
      <c r="BS388" s="1">
        <f t="shared" si="14"/>
        <v>300</v>
      </c>
      <c r="BT388" s="1">
        <f t="shared" si="14"/>
        <v>1065</v>
      </c>
      <c r="BU388" s="1">
        <f t="shared" si="14"/>
        <v>3791</v>
      </c>
      <c r="BV388" s="1">
        <f t="shared" si="14"/>
        <v>2544</v>
      </c>
    </row>
    <row r="389" spans="1:74" x14ac:dyDescent="0.35">
      <c r="A389" s="61"/>
      <c r="B389" s="32" t="s">
        <v>424</v>
      </c>
      <c r="C389" s="1">
        <v>3793</v>
      </c>
      <c r="D389" s="1">
        <v>2796</v>
      </c>
      <c r="E389" s="1">
        <v>2734</v>
      </c>
      <c r="F389" s="1">
        <v>2081</v>
      </c>
      <c r="G389" s="1">
        <v>16</v>
      </c>
      <c r="H389" s="1">
        <v>68</v>
      </c>
      <c r="I389" s="1">
        <v>991</v>
      </c>
      <c r="J389" s="1">
        <v>699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>
        <v>0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f t="shared" si="13"/>
        <v>3793</v>
      </c>
      <c r="BP389" s="1">
        <f t="shared" si="13"/>
        <v>2796</v>
      </c>
      <c r="BQ389" s="1">
        <f t="shared" si="13"/>
        <v>2734</v>
      </c>
      <c r="BR389" s="1">
        <f t="shared" si="13"/>
        <v>2081</v>
      </c>
      <c r="BS389" s="1">
        <f t="shared" si="14"/>
        <v>16</v>
      </c>
      <c r="BT389" s="1">
        <f t="shared" si="14"/>
        <v>68</v>
      </c>
      <c r="BU389" s="1">
        <f t="shared" si="14"/>
        <v>991</v>
      </c>
      <c r="BV389" s="1">
        <f t="shared" si="14"/>
        <v>699</v>
      </c>
    </row>
    <row r="390" spans="1:74" x14ac:dyDescent="0.35">
      <c r="A390" s="61"/>
      <c r="B390" s="32" t="s">
        <v>425</v>
      </c>
      <c r="C390" s="1">
        <v>20700</v>
      </c>
      <c r="D390" s="1">
        <v>15152</v>
      </c>
      <c r="E390" s="1">
        <v>13743</v>
      </c>
      <c r="F390" s="1">
        <v>9655</v>
      </c>
      <c r="G390" s="1">
        <v>577</v>
      </c>
      <c r="H390" s="1">
        <v>982</v>
      </c>
      <c r="I390" s="1">
        <v>5975</v>
      </c>
      <c r="J390" s="1">
        <v>4920</v>
      </c>
      <c r="K390" s="1">
        <v>821</v>
      </c>
      <c r="L390" s="1">
        <v>441</v>
      </c>
      <c r="M390" s="1">
        <v>590</v>
      </c>
      <c r="N390" s="1">
        <v>392</v>
      </c>
      <c r="O390" s="1">
        <v>0</v>
      </c>
      <c r="P390" s="1">
        <v>6</v>
      </c>
      <c r="Q390" s="1">
        <v>225</v>
      </c>
      <c r="R390" s="1">
        <v>49</v>
      </c>
      <c r="S390" s="1">
        <v>46</v>
      </c>
      <c r="T390" s="1">
        <v>0</v>
      </c>
      <c r="U390" s="1">
        <v>46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107</v>
      </c>
      <c r="AC390" s="1">
        <v>0</v>
      </c>
      <c r="AD390" s="1">
        <v>74</v>
      </c>
      <c r="AE390" s="1">
        <v>0</v>
      </c>
      <c r="AF390" s="1">
        <v>0</v>
      </c>
      <c r="AG390" s="1">
        <v>0</v>
      </c>
      <c r="AH390" s="1">
        <v>33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>
        <v>179</v>
      </c>
      <c r="BH390" s="1">
        <v>418</v>
      </c>
      <c r="BI390" s="1">
        <v>172</v>
      </c>
      <c r="BJ390" s="1">
        <v>349</v>
      </c>
      <c r="BK390" s="1">
        <v>0</v>
      </c>
      <c r="BL390" s="1">
        <v>0</v>
      </c>
      <c r="BM390" s="1">
        <v>7</v>
      </c>
      <c r="BN390" s="1">
        <v>69</v>
      </c>
      <c r="BO390" s="1">
        <f t="shared" si="13"/>
        <v>21746</v>
      </c>
      <c r="BP390" s="1">
        <f t="shared" si="13"/>
        <v>16118</v>
      </c>
      <c r="BQ390" s="1">
        <f t="shared" si="13"/>
        <v>14551</v>
      </c>
      <c r="BR390" s="1">
        <f t="shared" si="13"/>
        <v>10470</v>
      </c>
      <c r="BS390" s="1">
        <f t="shared" si="14"/>
        <v>577</v>
      </c>
      <c r="BT390" s="1">
        <f t="shared" si="14"/>
        <v>988</v>
      </c>
      <c r="BU390" s="1">
        <f t="shared" si="14"/>
        <v>6207</v>
      </c>
      <c r="BV390" s="1">
        <f t="shared" si="14"/>
        <v>5071</v>
      </c>
    </row>
    <row r="391" spans="1:74" x14ac:dyDescent="0.35">
      <c r="A391" s="61"/>
      <c r="B391" s="32" t="s">
        <v>426</v>
      </c>
      <c r="C391" s="1">
        <v>4300</v>
      </c>
      <c r="D391" s="1">
        <v>3074</v>
      </c>
      <c r="E391" s="1">
        <v>3434</v>
      </c>
      <c r="F391" s="1">
        <v>2552</v>
      </c>
      <c r="G391" s="1">
        <v>45</v>
      </c>
      <c r="H391" s="1">
        <v>84</v>
      </c>
      <c r="I391" s="1">
        <v>782</v>
      </c>
      <c r="J391" s="1">
        <v>477</v>
      </c>
      <c r="K391" s="1">
        <v>259</v>
      </c>
      <c r="L391" s="1">
        <v>0</v>
      </c>
      <c r="M391" s="1">
        <v>166</v>
      </c>
      <c r="N391" s="1">
        <v>0</v>
      </c>
      <c r="O391" s="1">
        <v>0</v>
      </c>
      <c r="P391" s="1">
        <v>8</v>
      </c>
      <c r="Q391" s="1">
        <v>85</v>
      </c>
      <c r="R391" s="1">
        <v>0</v>
      </c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>
        <v>41</v>
      </c>
      <c r="AZ391" s="1">
        <v>23</v>
      </c>
      <c r="BA391" s="1">
        <v>41</v>
      </c>
      <c r="BB391" s="1">
        <v>19</v>
      </c>
      <c r="BC391" s="1">
        <v>1</v>
      </c>
      <c r="BD391" s="1">
        <v>0</v>
      </c>
      <c r="BE391" s="1">
        <v>0</v>
      </c>
      <c r="BF391" s="1">
        <v>3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f t="shared" si="13"/>
        <v>4600</v>
      </c>
      <c r="BP391" s="1">
        <f t="shared" si="13"/>
        <v>3097</v>
      </c>
      <c r="BQ391" s="1">
        <f t="shared" si="13"/>
        <v>3641</v>
      </c>
      <c r="BR391" s="1">
        <f t="shared" si="13"/>
        <v>2571</v>
      </c>
      <c r="BS391" s="1">
        <f t="shared" si="14"/>
        <v>46</v>
      </c>
      <c r="BT391" s="1">
        <f t="shared" si="14"/>
        <v>92</v>
      </c>
      <c r="BU391" s="1">
        <f t="shared" si="14"/>
        <v>867</v>
      </c>
      <c r="BV391" s="1">
        <f t="shared" si="14"/>
        <v>480</v>
      </c>
    </row>
    <row r="392" spans="1:74" x14ac:dyDescent="0.35">
      <c r="A392" s="61"/>
      <c r="B392" s="32" t="s">
        <v>427</v>
      </c>
      <c r="C392" s="1">
        <v>9767</v>
      </c>
      <c r="D392" s="1">
        <v>4834</v>
      </c>
      <c r="E392" s="1">
        <v>6371</v>
      </c>
      <c r="F392" s="1">
        <v>3515</v>
      </c>
      <c r="G392" s="1">
        <v>118</v>
      </c>
      <c r="H392" s="1">
        <v>141</v>
      </c>
      <c r="I392" s="1">
        <v>3255</v>
      </c>
      <c r="J392" s="1">
        <v>1201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>
        <v>0</v>
      </c>
      <c r="BH392" s="1">
        <v>0</v>
      </c>
      <c r="BI392" s="1">
        <v>0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f t="shared" si="13"/>
        <v>9767</v>
      </c>
      <c r="BP392" s="1">
        <f t="shared" si="13"/>
        <v>4834</v>
      </c>
      <c r="BQ392" s="1">
        <f t="shared" si="13"/>
        <v>6371</v>
      </c>
      <c r="BR392" s="1">
        <f t="shared" si="13"/>
        <v>3515</v>
      </c>
      <c r="BS392" s="1">
        <f t="shared" si="14"/>
        <v>118</v>
      </c>
      <c r="BT392" s="1">
        <f t="shared" si="14"/>
        <v>141</v>
      </c>
      <c r="BU392" s="1">
        <f t="shared" si="14"/>
        <v>3255</v>
      </c>
      <c r="BV392" s="1">
        <f t="shared" si="14"/>
        <v>1201</v>
      </c>
    </row>
    <row r="393" spans="1:74" x14ac:dyDescent="0.35">
      <c r="A393" s="61"/>
      <c r="B393" s="32" t="s">
        <v>428</v>
      </c>
      <c r="C393" s="1">
        <v>6785</v>
      </c>
      <c r="D393" s="1">
        <v>6843</v>
      </c>
      <c r="E393" s="1">
        <v>4364</v>
      </c>
      <c r="F393" s="1">
        <v>4783</v>
      </c>
      <c r="G393" s="1">
        <v>508</v>
      </c>
      <c r="H393" s="1">
        <v>670</v>
      </c>
      <c r="I393" s="1">
        <v>1751</v>
      </c>
      <c r="J393" s="1">
        <v>1552</v>
      </c>
      <c r="K393" s="1">
        <v>474</v>
      </c>
      <c r="L393" s="1">
        <v>29</v>
      </c>
      <c r="M393" s="1">
        <v>299</v>
      </c>
      <c r="N393" s="1">
        <v>23</v>
      </c>
      <c r="O393" s="1">
        <v>5</v>
      </c>
      <c r="P393" s="1">
        <v>27</v>
      </c>
      <c r="Q393" s="1">
        <v>148</v>
      </c>
      <c r="R393" s="1">
        <v>1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>
        <v>99</v>
      </c>
      <c r="BH393" s="1">
        <v>141</v>
      </c>
      <c r="BI393" s="1">
        <v>75</v>
      </c>
      <c r="BJ393" s="1">
        <v>120</v>
      </c>
      <c r="BK393" s="1">
        <v>6</v>
      </c>
      <c r="BL393" s="1">
        <v>7</v>
      </c>
      <c r="BM393" s="1">
        <v>18</v>
      </c>
      <c r="BN393" s="1">
        <v>14</v>
      </c>
      <c r="BO393" s="1">
        <f t="shared" si="13"/>
        <v>7358</v>
      </c>
      <c r="BP393" s="1">
        <f t="shared" si="13"/>
        <v>7013</v>
      </c>
      <c r="BQ393" s="1">
        <f t="shared" si="13"/>
        <v>4738</v>
      </c>
      <c r="BR393" s="1">
        <f t="shared" si="13"/>
        <v>4926</v>
      </c>
      <c r="BS393" s="1">
        <f t="shared" si="14"/>
        <v>519</v>
      </c>
      <c r="BT393" s="1">
        <f t="shared" si="14"/>
        <v>704</v>
      </c>
      <c r="BU393" s="1">
        <f t="shared" si="14"/>
        <v>1917</v>
      </c>
      <c r="BV393" s="1">
        <f t="shared" si="14"/>
        <v>1567</v>
      </c>
    </row>
    <row r="394" spans="1:74" x14ac:dyDescent="0.35">
      <c r="A394" s="61"/>
      <c r="B394" s="32" t="s">
        <v>429</v>
      </c>
      <c r="C394" s="1">
        <v>4888</v>
      </c>
      <c r="D394" s="1">
        <v>655</v>
      </c>
      <c r="E394" s="1">
        <v>4088</v>
      </c>
      <c r="F394" s="1">
        <v>205</v>
      </c>
      <c r="G394" s="1">
        <v>0</v>
      </c>
      <c r="H394" s="1">
        <v>33</v>
      </c>
      <c r="I394" s="1">
        <v>767</v>
      </c>
      <c r="J394" s="1">
        <v>450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>
        <v>0</v>
      </c>
      <c r="BH394" s="1">
        <v>0</v>
      </c>
      <c r="BI394" s="1">
        <v>0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f t="shared" si="13"/>
        <v>4888</v>
      </c>
      <c r="BP394" s="1">
        <f t="shared" si="13"/>
        <v>655</v>
      </c>
      <c r="BQ394" s="1">
        <f t="shared" si="13"/>
        <v>4088</v>
      </c>
      <c r="BR394" s="1">
        <f t="shared" si="13"/>
        <v>205</v>
      </c>
      <c r="BS394" s="1">
        <f t="shared" si="14"/>
        <v>0</v>
      </c>
      <c r="BT394" s="1">
        <f t="shared" si="14"/>
        <v>33</v>
      </c>
      <c r="BU394" s="1">
        <f t="shared" si="14"/>
        <v>767</v>
      </c>
      <c r="BV394" s="1">
        <f t="shared" si="14"/>
        <v>450</v>
      </c>
    </row>
    <row r="395" spans="1:74" x14ac:dyDescent="0.35">
      <c r="A395" s="61"/>
      <c r="B395" s="32" t="s">
        <v>430</v>
      </c>
      <c r="C395" s="1">
        <v>14941</v>
      </c>
      <c r="D395" s="1">
        <v>13729</v>
      </c>
      <c r="E395" s="1">
        <v>9804</v>
      </c>
      <c r="F395" s="1">
        <v>8384</v>
      </c>
      <c r="G395" s="1">
        <v>598</v>
      </c>
      <c r="H395" s="1">
        <v>689</v>
      </c>
      <c r="I395" s="1">
        <v>4448</v>
      </c>
      <c r="J395" s="1">
        <v>4747</v>
      </c>
      <c r="K395" s="1">
        <v>539</v>
      </c>
      <c r="L395" s="1">
        <v>0</v>
      </c>
      <c r="M395" s="1">
        <v>234</v>
      </c>
      <c r="N395" s="1">
        <v>0</v>
      </c>
      <c r="O395" s="1">
        <v>0</v>
      </c>
      <c r="P395" s="1">
        <v>3</v>
      </c>
      <c r="Q395" s="1">
        <v>302</v>
      </c>
      <c r="R395" s="1">
        <v>0</v>
      </c>
      <c r="S395" s="1">
        <v>30</v>
      </c>
      <c r="T395" s="1">
        <v>43</v>
      </c>
      <c r="U395" s="1">
        <v>30</v>
      </c>
      <c r="V395" s="1">
        <v>34</v>
      </c>
      <c r="W395" s="1">
        <v>9</v>
      </c>
      <c r="X395" s="1">
        <v>0</v>
      </c>
      <c r="Y395" s="1">
        <v>0</v>
      </c>
      <c r="Z395" s="1">
        <v>0</v>
      </c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f t="shared" si="13"/>
        <v>15510</v>
      </c>
      <c r="BP395" s="1">
        <f t="shared" si="13"/>
        <v>13772</v>
      </c>
      <c r="BQ395" s="1">
        <f t="shared" si="13"/>
        <v>10068</v>
      </c>
      <c r="BR395" s="1">
        <f t="shared" si="13"/>
        <v>8418</v>
      </c>
      <c r="BS395" s="1">
        <f t="shared" si="14"/>
        <v>607</v>
      </c>
      <c r="BT395" s="1">
        <f t="shared" si="14"/>
        <v>692</v>
      </c>
      <c r="BU395" s="1">
        <f t="shared" si="14"/>
        <v>4750</v>
      </c>
      <c r="BV395" s="1">
        <f t="shared" si="14"/>
        <v>4747</v>
      </c>
    </row>
    <row r="396" spans="1:74" x14ac:dyDescent="0.35">
      <c r="A396" s="61"/>
      <c r="B396" s="32" t="s">
        <v>431</v>
      </c>
      <c r="C396" s="1">
        <v>13682</v>
      </c>
      <c r="D396" s="1">
        <v>13270</v>
      </c>
      <c r="E396" s="1">
        <v>8282</v>
      </c>
      <c r="F396" s="1">
        <v>8398</v>
      </c>
      <c r="G396" s="1">
        <v>1285</v>
      </c>
      <c r="H396" s="1">
        <v>1598</v>
      </c>
      <c r="I396" s="1">
        <v>3802</v>
      </c>
      <c r="J396" s="1">
        <v>3587</v>
      </c>
      <c r="K396" s="1">
        <v>659</v>
      </c>
      <c r="L396" s="1">
        <v>51</v>
      </c>
      <c r="M396" s="1">
        <v>362</v>
      </c>
      <c r="N396" s="1">
        <v>30</v>
      </c>
      <c r="O396" s="1">
        <v>0</v>
      </c>
      <c r="P396" s="1">
        <v>16</v>
      </c>
      <c r="Q396" s="1">
        <v>281</v>
      </c>
      <c r="R396" s="1">
        <v>21</v>
      </c>
      <c r="S396" s="1">
        <v>6</v>
      </c>
      <c r="T396" s="1">
        <v>161</v>
      </c>
      <c r="U396" s="1">
        <v>6</v>
      </c>
      <c r="V396" s="1">
        <v>158</v>
      </c>
      <c r="W396" s="1">
        <v>0</v>
      </c>
      <c r="X396" s="1">
        <v>0</v>
      </c>
      <c r="Y396" s="1">
        <v>0</v>
      </c>
      <c r="Z396" s="1">
        <v>3</v>
      </c>
      <c r="AA396" s="1"/>
      <c r="AB396" s="1"/>
      <c r="AC396" s="1"/>
      <c r="AD396" s="1"/>
      <c r="AE396" s="1"/>
      <c r="AF396" s="1"/>
      <c r="AG396" s="1"/>
      <c r="AH396" s="1"/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>
        <v>63</v>
      </c>
      <c r="BH396" s="1">
        <v>165</v>
      </c>
      <c r="BI396" s="1">
        <v>61</v>
      </c>
      <c r="BJ396" s="1">
        <v>148</v>
      </c>
      <c r="BK396" s="1">
        <v>1</v>
      </c>
      <c r="BL396" s="1">
        <v>7</v>
      </c>
      <c r="BM396" s="1">
        <v>1</v>
      </c>
      <c r="BN396" s="1">
        <v>10</v>
      </c>
      <c r="BO396" s="1">
        <f t="shared" si="13"/>
        <v>14410</v>
      </c>
      <c r="BP396" s="1">
        <f t="shared" si="13"/>
        <v>13647</v>
      </c>
      <c r="BQ396" s="1">
        <f t="shared" si="13"/>
        <v>8711</v>
      </c>
      <c r="BR396" s="1">
        <f t="shared" si="13"/>
        <v>8734</v>
      </c>
      <c r="BS396" s="1">
        <f t="shared" si="14"/>
        <v>1286</v>
      </c>
      <c r="BT396" s="1">
        <f t="shared" si="14"/>
        <v>1621</v>
      </c>
      <c r="BU396" s="1">
        <f t="shared" si="14"/>
        <v>4084</v>
      </c>
      <c r="BV396" s="1">
        <f t="shared" si="14"/>
        <v>3621</v>
      </c>
    </row>
    <row r="397" spans="1:74" x14ac:dyDescent="0.35">
      <c r="A397" s="61"/>
      <c r="B397" s="32" t="s">
        <v>432</v>
      </c>
      <c r="C397" s="1">
        <v>4378</v>
      </c>
      <c r="D397" s="1">
        <v>1367</v>
      </c>
      <c r="E397" s="1">
        <v>3162</v>
      </c>
      <c r="F397" s="1">
        <v>1042</v>
      </c>
      <c r="G397" s="1">
        <v>32</v>
      </c>
      <c r="H397" s="1">
        <v>63</v>
      </c>
      <c r="I397" s="1">
        <v>1153</v>
      </c>
      <c r="J397" s="1">
        <v>293</v>
      </c>
      <c r="K397" s="1">
        <v>374</v>
      </c>
      <c r="L397" s="1">
        <v>0</v>
      </c>
      <c r="M397" s="1">
        <v>251</v>
      </c>
      <c r="N397" s="1">
        <v>0</v>
      </c>
      <c r="O397" s="1">
        <v>0</v>
      </c>
      <c r="P397" s="1">
        <v>41</v>
      </c>
      <c r="Q397" s="1">
        <v>82</v>
      </c>
      <c r="R397" s="1">
        <v>0</v>
      </c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f t="shared" si="13"/>
        <v>4752</v>
      </c>
      <c r="BP397" s="1">
        <f t="shared" si="13"/>
        <v>1367</v>
      </c>
      <c r="BQ397" s="1">
        <f t="shared" si="13"/>
        <v>3413</v>
      </c>
      <c r="BR397" s="1">
        <f t="shared" si="13"/>
        <v>1042</v>
      </c>
      <c r="BS397" s="1">
        <f t="shared" si="14"/>
        <v>32</v>
      </c>
      <c r="BT397" s="1">
        <f t="shared" si="14"/>
        <v>104</v>
      </c>
      <c r="BU397" s="1">
        <f t="shared" si="14"/>
        <v>1235</v>
      </c>
      <c r="BV397" s="1">
        <f t="shared" si="14"/>
        <v>293</v>
      </c>
    </row>
    <row r="398" spans="1:74" x14ac:dyDescent="0.35">
      <c r="A398" s="61"/>
      <c r="B398" s="32" t="s">
        <v>433</v>
      </c>
      <c r="C398" s="1">
        <v>13131</v>
      </c>
      <c r="D398" s="1">
        <v>12634</v>
      </c>
      <c r="E398" s="1">
        <v>8539</v>
      </c>
      <c r="F398" s="1">
        <v>8284</v>
      </c>
      <c r="G398" s="1">
        <v>579</v>
      </c>
      <c r="H398" s="1">
        <v>506</v>
      </c>
      <c r="I398" s="1">
        <v>4086</v>
      </c>
      <c r="J398" s="1">
        <v>3771</v>
      </c>
      <c r="K398" s="1">
        <v>542</v>
      </c>
      <c r="L398" s="1">
        <v>299</v>
      </c>
      <c r="M398" s="1">
        <v>258</v>
      </c>
      <c r="N398" s="1">
        <v>163</v>
      </c>
      <c r="O398" s="1">
        <v>13</v>
      </c>
      <c r="P398" s="1">
        <v>23</v>
      </c>
      <c r="Q398" s="1">
        <v>261</v>
      </c>
      <c r="R398" s="1">
        <v>123</v>
      </c>
      <c r="S398" s="1">
        <v>51</v>
      </c>
      <c r="T398" s="1">
        <v>45</v>
      </c>
      <c r="U398" s="1">
        <v>45</v>
      </c>
      <c r="V398" s="1">
        <v>39</v>
      </c>
      <c r="W398" s="1">
        <v>6</v>
      </c>
      <c r="X398" s="1">
        <v>6</v>
      </c>
      <c r="Y398" s="1">
        <v>0</v>
      </c>
      <c r="Z398" s="1">
        <v>0</v>
      </c>
      <c r="AA398" s="1"/>
      <c r="AB398" s="1"/>
      <c r="AC398" s="1"/>
      <c r="AD398" s="1"/>
      <c r="AE398" s="1"/>
      <c r="AF398" s="1"/>
      <c r="AG398" s="1"/>
      <c r="AH398" s="1"/>
      <c r="AI398" s="1">
        <v>423</v>
      </c>
      <c r="AJ398" s="1">
        <v>293</v>
      </c>
      <c r="AK398" s="1">
        <v>276</v>
      </c>
      <c r="AL398" s="1">
        <v>207</v>
      </c>
      <c r="AM398" s="1">
        <v>8</v>
      </c>
      <c r="AN398" s="1">
        <v>8</v>
      </c>
      <c r="AO398" s="1">
        <v>139</v>
      </c>
      <c r="AP398" s="1">
        <v>78</v>
      </c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>
        <v>564</v>
      </c>
      <c r="BH398" s="1">
        <v>1488</v>
      </c>
      <c r="BI398" s="1">
        <v>472</v>
      </c>
      <c r="BJ398" s="1">
        <v>1357</v>
      </c>
      <c r="BK398" s="1">
        <v>6</v>
      </c>
      <c r="BL398" s="1">
        <v>10</v>
      </c>
      <c r="BM398" s="1">
        <v>86</v>
      </c>
      <c r="BN398" s="1">
        <v>121</v>
      </c>
      <c r="BO398" s="1">
        <f t="shared" ref="BO398:BU443" si="15">BG398+AY398+AQ398+AI398+AA398+S398+K398+C398</f>
        <v>14711</v>
      </c>
      <c r="BP398" s="1">
        <f t="shared" si="15"/>
        <v>14759</v>
      </c>
      <c r="BQ398" s="1">
        <f t="shared" si="15"/>
        <v>9590</v>
      </c>
      <c r="BR398" s="1">
        <f t="shared" si="15"/>
        <v>10050</v>
      </c>
      <c r="BS398" s="1">
        <f t="shared" si="14"/>
        <v>612</v>
      </c>
      <c r="BT398" s="1">
        <f t="shared" si="14"/>
        <v>553</v>
      </c>
      <c r="BU398" s="1">
        <f t="shared" si="14"/>
        <v>4572</v>
      </c>
      <c r="BV398" s="1">
        <f t="shared" si="14"/>
        <v>4093</v>
      </c>
    </row>
    <row r="399" spans="1:74" ht="26" x14ac:dyDescent="0.35">
      <c r="A399" s="61"/>
      <c r="B399" s="32" t="s">
        <v>434</v>
      </c>
      <c r="C399" s="1">
        <v>18703</v>
      </c>
      <c r="D399" s="1">
        <v>15116</v>
      </c>
      <c r="E399" s="1">
        <v>14139</v>
      </c>
      <c r="F399" s="1">
        <v>11427</v>
      </c>
      <c r="G399" s="1">
        <v>1092</v>
      </c>
      <c r="H399" s="1">
        <v>1300</v>
      </c>
      <c r="I399" s="1">
        <v>3245</v>
      </c>
      <c r="J399" s="1">
        <v>2597</v>
      </c>
      <c r="K399" s="1">
        <v>678</v>
      </c>
      <c r="L399" s="1">
        <v>0</v>
      </c>
      <c r="M399" s="1">
        <v>532</v>
      </c>
      <c r="N399" s="1">
        <v>0</v>
      </c>
      <c r="O399" s="1">
        <v>0</v>
      </c>
      <c r="P399" s="1">
        <v>4</v>
      </c>
      <c r="Q399" s="1">
        <v>142</v>
      </c>
      <c r="R399" s="1">
        <v>0</v>
      </c>
      <c r="S399" s="1">
        <v>14</v>
      </c>
      <c r="T399" s="1">
        <v>18</v>
      </c>
      <c r="U399" s="1">
        <v>14</v>
      </c>
      <c r="V399" s="1">
        <v>18</v>
      </c>
      <c r="W399" s="1">
        <v>0</v>
      </c>
      <c r="X399" s="1">
        <v>0</v>
      </c>
      <c r="Y399" s="1">
        <v>0</v>
      </c>
      <c r="Z399" s="1">
        <v>0</v>
      </c>
      <c r="AA399" s="1"/>
      <c r="AB399" s="1"/>
      <c r="AC399" s="1"/>
      <c r="AD399" s="1"/>
      <c r="AE399" s="1"/>
      <c r="AF399" s="1"/>
      <c r="AG399" s="1"/>
      <c r="AH399" s="1"/>
      <c r="AI399" s="1">
        <v>147</v>
      </c>
      <c r="AJ399" s="1">
        <v>32</v>
      </c>
      <c r="AK399" s="1">
        <v>95</v>
      </c>
      <c r="AL399" s="1">
        <v>27</v>
      </c>
      <c r="AM399" s="1">
        <v>4</v>
      </c>
      <c r="AN399" s="1">
        <v>32</v>
      </c>
      <c r="AO399" s="1">
        <v>20</v>
      </c>
      <c r="AP399" s="1">
        <v>1</v>
      </c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>
        <v>203</v>
      </c>
      <c r="BH399" s="1">
        <v>211</v>
      </c>
      <c r="BI399" s="1">
        <v>146</v>
      </c>
      <c r="BJ399" s="1">
        <v>147</v>
      </c>
      <c r="BK399" s="1">
        <v>5</v>
      </c>
      <c r="BL399" s="1">
        <v>4</v>
      </c>
      <c r="BM399" s="1">
        <v>71</v>
      </c>
      <c r="BN399" s="1">
        <v>60</v>
      </c>
      <c r="BO399" s="1">
        <f t="shared" si="15"/>
        <v>19745</v>
      </c>
      <c r="BP399" s="1">
        <f t="shared" si="15"/>
        <v>15377</v>
      </c>
      <c r="BQ399" s="1">
        <f t="shared" si="15"/>
        <v>14926</v>
      </c>
      <c r="BR399" s="1">
        <f t="shared" si="15"/>
        <v>11619</v>
      </c>
      <c r="BS399" s="1">
        <f t="shared" si="14"/>
        <v>1101</v>
      </c>
      <c r="BT399" s="1">
        <f t="shared" si="14"/>
        <v>1340</v>
      </c>
      <c r="BU399" s="1">
        <f t="shared" si="14"/>
        <v>3478</v>
      </c>
      <c r="BV399" s="1">
        <f t="shared" si="14"/>
        <v>2658</v>
      </c>
    </row>
    <row r="400" spans="1:74" x14ac:dyDescent="0.35">
      <c r="A400" s="61"/>
      <c r="B400" s="32" t="s">
        <v>435</v>
      </c>
      <c r="C400" s="1">
        <v>7620</v>
      </c>
      <c r="D400" s="1">
        <v>5048</v>
      </c>
      <c r="E400" s="1">
        <v>5924</v>
      </c>
      <c r="F400" s="1">
        <v>4035</v>
      </c>
      <c r="G400" s="1">
        <v>497</v>
      </c>
      <c r="H400" s="1">
        <v>697</v>
      </c>
      <c r="I400" s="1">
        <v>999</v>
      </c>
      <c r="J400" s="1">
        <v>516</v>
      </c>
      <c r="K400" s="1">
        <v>462</v>
      </c>
      <c r="L400" s="1">
        <v>133</v>
      </c>
      <c r="M400" s="1">
        <v>326</v>
      </c>
      <c r="N400" s="1">
        <v>113</v>
      </c>
      <c r="O400" s="1">
        <v>0</v>
      </c>
      <c r="P400" s="1">
        <v>63</v>
      </c>
      <c r="Q400" s="1">
        <v>73</v>
      </c>
      <c r="R400" s="1">
        <v>20</v>
      </c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>
        <v>0</v>
      </c>
      <c r="BH400" s="1">
        <v>0</v>
      </c>
      <c r="BI400" s="1">
        <v>0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f t="shared" si="15"/>
        <v>8082</v>
      </c>
      <c r="BP400" s="1">
        <f t="shared" si="15"/>
        <v>5181</v>
      </c>
      <c r="BQ400" s="1">
        <f t="shared" si="15"/>
        <v>6250</v>
      </c>
      <c r="BR400" s="1">
        <f t="shared" si="15"/>
        <v>4148</v>
      </c>
      <c r="BS400" s="1">
        <f t="shared" si="14"/>
        <v>497</v>
      </c>
      <c r="BT400" s="1">
        <f t="shared" si="14"/>
        <v>760</v>
      </c>
      <c r="BU400" s="1">
        <f t="shared" si="14"/>
        <v>1072</v>
      </c>
      <c r="BV400" s="1">
        <f t="shared" si="14"/>
        <v>536</v>
      </c>
    </row>
    <row r="401" spans="1:74" x14ac:dyDescent="0.35">
      <c r="A401" s="61"/>
      <c r="B401" s="32" t="s">
        <v>436</v>
      </c>
      <c r="C401" s="1">
        <v>12928</v>
      </c>
      <c r="D401" s="1">
        <v>10511</v>
      </c>
      <c r="E401" s="1">
        <v>9255</v>
      </c>
      <c r="F401" s="1">
        <v>7503</v>
      </c>
      <c r="G401" s="1">
        <v>364</v>
      </c>
      <c r="H401" s="1">
        <v>368</v>
      </c>
      <c r="I401" s="1">
        <v>3305</v>
      </c>
      <c r="J401" s="1">
        <v>2644</v>
      </c>
      <c r="K401" s="1">
        <v>396</v>
      </c>
      <c r="L401" s="1">
        <v>45</v>
      </c>
      <c r="M401" s="1">
        <v>312</v>
      </c>
      <c r="N401" s="1">
        <v>45</v>
      </c>
      <c r="O401" s="1">
        <v>0</v>
      </c>
      <c r="P401" s="1">
        <v>11</v>
      </c>
      <c r="Q401" s="1">
        <v>73</v>
      </c>
      <c r="R401" s="1">
        <v>0</v>
      </c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>
        <v>369</v>
      </c>
      <c r="AJ401" s="1">
        <v>140</v>
      </c>
      <c r="AK401" s="1">
        <v>369</v>
      </c>
      <c r="AL401" s="1">
        <v>140</v>
      </c>
      <c r="AM401" s="1">
        <v>0</v>
      </c>
      <c r="AN401" s="1">
        <v>0</v>
      </c>
      <c r="AO401" s="1">
        <v>0</v>
      </c>
      <c r="AP401" s="1">
        <v>0</v>
      </c>
      <c r="AQ401" s="1"/>
      <c r="AR401" s="1"/>
      <c r="AS401" s="1"/>
      <c r="AT401" s="1"/>
      <c r="AU401" s="1"/>
      <c r="AV401" s="1"/>
      <c r="AW401" s="1"/>
      <c r="AX401" s="1"/>
      <c r="AY401" s="1">
        <v>54</v>
      </c>
      <c r="AZ401" s="1">
        <v>149</v>
      </c>
      <c r="BA401" s="1">
        <v>54</v>
      </c>
      <c r="BB401" s="1">
        <v>149</v>
      </c>
      <c r="BC401" s="1">
        <v>0</v>
      </c>
      <c r="BD401" s="1">
        <v>0</v>
      </c>
      <c r="BE401" s="1">
        <v>0</v>
      </c>
      <c r="BF401" s="1">
        <v>0</v>
      </c>
      <c r="BG401" s="1">
        <v>72</v>
      </c>
      <c r="BH401" s="1">
        <v>122</v>
      </c>
      <c r="BI401" s="1">
        <v>72</v>
      </c>
      <c r="BJ401" s="1">
        <v>99</v>
      </c>
      <c r="BK401" s="1">
        <v>0</v>
      </c>
      <c r="BL401" s="1">
        <v>4</v>
      </c>
      <c r="BM401" s="1">
        <v>0</v>
      </c>
      <c r="BN401" s="1">
        <v>19</v>
      </c>
      <c r="BO401" s="1">
        <f t="shared" si="15"/>
        <v>13819</v>
      </c>
      <c r="BP401" s="1">
        <f t="shared" si="15"/>
        <v>10967</v>
      </c>
      <c r="BQ401" s="1">
        <f t="shared" si="15"/>
        <v>10062</v>
      </c>
      <c r="BR401" s="1">
        <f t="shared" si="15"/>
        <v>7936</v>
      </c>
      <c r="BS401" s="1">
        <f t="shared" si="14"/>
        <v>364</v>
      </c>
      <c r="BT401" s="1">
        <f t="shared" si="14"/>
        <v>383</v>
      </c>
      <c r="BU401" s="1">
        <f t="shared" si="14"/>
        <v>3378</v>
      </c>
      <c r="BV401" s="1">
        <f t="shared" si="14"/>
        <v>2663</v>
      </c>
    </row>
    <row r="402" spans="1:74" x14ac:dyDescent="0.35">
      <c r="A402" s="61"/>
      <c r="B402" s="32" t="s">
        <v>437</v>
      </c>
      <c r="C402" s="1">
        <v>1114</v>
      </c>
      <c r="D402" s="1">
        <v>588</v>
      </c>
      <c r="E402" s="1">
        <v>1029</v>
      </c>
      <c r="F402" s="1">
        <v>586</v>
      </c>
      <c r="G402" s="1">
        <v>2</v>
      </c>
      <c r="H402" s="1">
        <v>17</v>
      </c>
      <c r="I402" s="1">
        <v>68</v>
      </c>
      <c r="J402" s="1">
        <v>0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>
        <v>0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f t="shared" si="15"/>
        <v>1114</v>
      </c>
      <c r="BP402" s="1">
        <f t="shared" si="15"/>
        <v>588</v>
      </c>
      <c r="BQ402" s="1">
        <f t="shared" si="15"/>
        <v>1029</v>
      </c>
      <c r="BR402" s="1">
        <f t="shared" si="15"/>
        <v>586</v>
      </c>
      <c r="BS402" s="1">
        <f t="shared" si="14"/>
        <v>2</v>
      </c>
      <c r="BT402" s="1">
        <f t="shared" si="14"/>
        <v>17</v>
      </c>
      <c r="BU402" s="1">
        <f t="shared" si="14"/>
        <v>68</v>
      </c>
      <c r="BV402" s="1">
        <f t="shared" si="14"/>
        <v>0</v>
      </c>
    </row>
    <row r="403" spans="1:74" x14ac:dyDescent="0.35">
      <c r="A403" s="61"/>
      <c r="B403" s="32" t="s">
        <v>438</v>
      </c>
      <c r="C403" s="1">
        <v>30176</v>
      </c>
      <c r="D403" s="1">
        <v>29161</v>
      </c>
      <c r="E403" s="1">
        <v>17368</v>
      </c>
      <c r="F403" s="1">
        <v>17452</v>
      </c>
      <c r="G403" s="1">
        <v>2390</v>
      </c>
      <c r="H403" s="1">
        <v>2933</v>
      </c>
      <c r="I403" s="1">
        <v>9875</v>
      </c>
      <c r="J403" s="1">
        <v>9319</v>
      </c>
      <c r="K403" s="1">
        <v>1206</v>
      </c>
      <c r="L403" s="1">
        <v>420</v>
      </c>
      <c r="M403" s="1">
        <v>612</v>
      </c>
      <c r="N403" s="1">
        <v>259</v>
      </c>
      <c r="O403" s="1">
        <v>17</v>
      </c>
      <c r="P403" s="1">
        <v>30</v>
      </c>
      <c r="Q403" s="1">
        <v>564</v>
      </c>
      <c r="R403" s="1">
        <v>144</v>
      </c>
      <c r="S403" s="1">
        <v>8</v>
      </c>
      <c r="T403" s="1">
        <v>72</v>
      </c>
      <c r="U403" s="1">
        <v>8</v>
      </c>
      <c r="V403" s="1">
        <v>69</v>
      </c>
      <c r="W403" s="1">
        <v>0</v>
      </c>
      <c r="X403" s="1">
        <v>0</v>
      </c>
      <c r="Y403" s="1">
        <v>0</v>
      </c>
      <c r="Z403" s="1">
        <v>3</v>
      </c>
      <c r="AA403" s="1"/>
      <c r="AB403" s="1"/>
      <c r="AC403" s="1"/>
      <c r="AD403" s="1"/>
      <c r="AE403" s="1"/>
      <c r="AF403" s="1"/>
      <c r="AG403" s="1"/>
      <c r="AH403" s="1"/>
      <c r="AI403" s="1">
        <v>1227</v>
      </c>
      <c r="AJ403" s="1">
        <v>599</v>
      </c>
      <c r="AK403" s="1">
        <v>844</v>
      </c>
      <c r="AL403" s="1">
        <v>460</v>
      </c>
      <c r="AM403" s="1">
        <v>4</v>
      </c>
      <c r="AN403" s="1">
        <v>36</v>
      </c>
      <c r="AO403" s="1">
        <v>347</v>
      </c>
      <c r="AP403" s="1">
        <v>135</v>
      </c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>
        <v>586</v>
      </c>
      <c r="BH403" s="1">
        <v>765</v>
      </c>
      <c r="BI403" s="1">
        <v>484</v>
      </c>
      <c r="BJ403" s="1">
        <v>712</v>
      </c>
      <c r="BK403" s="1">
        <v>7</v>
      </c>
      <c r="BL403" s="1">
        <v>5</v>
      </c>
      <c r="BM403" s="1">
        <v>95</v>
      </c>
      <c r="BN403" s="1">
        <v>48</v>
      </c>
      <c r="BO403" s="1">
        <f t="shared" si="15"/>
        <v>33203</v>
      </c>
      <c r="BP403" s="1">
        <f t="shared" si="15"/>
        <v>31017</v>
      </c>
      <c r="BQ403" s="1">
        <f t="shared" si="15"/>
        <v>19316</v>
      </c>
      <c r="BR403" s="1">
        <f t="shared" si="15"/>
        <v>18952</v>
      </c>
      <c r="BS403" s="1">
        <f t="shared" si="14"/>
        <v>2418</v>
      </c>
      <c r="BT403" s="1">
        <f t="shared" si="14"/>
        <v>3004</v>
      </c>
      <c r="BU403" s="1">
        <f t="shared" si="14"/>
        <v>10881</v>
      </c>
      <c r="BV403" s="1">
        <f t="shared" si="14"/>
        <v>9649</v>
      </c>
    </row>
    <row r="404" spans="1:74" x14ac:dyDescent="0.35">
      <c r="A404" s="61"/>
      <c r="B404" s="32" t="s">
        <v>439</v>
      </c>
      <c r="C404" s="1">
        <v>8068</v>
      </c>
      <c r="D404" s="1">
        <v>6036</v>
      </c>
      <c r="E404" s="1">
        <v>6789</v>
      </c>
      <c r="F404" s="1">
        <v>5325</v>
      </c>
      <c r="G404" s="1">
        <v>178</v>
      </c>
      <c r="H404" s="1">
        <v>214</v>
      </c>
      <c r="I404" s="1">
        <v>1065</v>
      </c>
      <c r="J404" s="1">
        <v>533</v>
      </c>
      <c r="K404" s="1">
        <v>604</v>
      </c>
      <c r="L404" s="1">
        <v>227</v>
      </c>
      <c r="M404" s="1">
        <v>351</v>
      </c>
      <c r="N404" s="1">
        <v>130</v>
      </c>
      <c r="O404" s="1">
        <v>1</v>
      </c>
      <c r="P404" s="1">
        <v>4</v>
      </c>
      <c r="Q404" s="1">
        <v>249</v>
      </c>
      <c r="R404" s="1">
        <v>96</v>
      </c>
      <c r="S404" s="1">
        <v>26</v>
      </c>
      <c r="T404" s="1">
        <v>9</v>
      </c>
      <c r="U404" s="1">
        <v>21</v>
      </c>
      <c r="V404" s="1">
        <v>8</v>
      </c>
      <c r="W404" s="1">
        <v>0</v>
      </c>
      <c r="X404" s="1">
        <v>0</v>
      </c>
      <c r="Y404" s="1">
        <v>5</v>
      </c>
      <c r="Z404" s="1">
        <v>1</v>
      </c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>
        <v>371</v>
      </c>
      <c r="BH404" s="1">
        <v>277</v>
      </c>
      <c r="BI404" s="1">
        <v>363</v>
      </c>
      <c r="BJ404" s="1">
        <v>269</v>
      </c>
      <c r="BK404" s="1">
        <v>1</v>
      </c>
      <c r="BL404" s="1">
        <v>4</v>
      </c>
      <c r="BM404" s="1">
        <v>7</v>
      </c>
      <c r="BN404" s="1">
        <v>4</v>
      </c>
      <c r="BO404" s="1">
        <f t="shared" si="15"/>
        <v>9069</v>
      </c>
      <c r="BP404" s="1">
        <f t="shared" si="15"/>
        <v>6549</v>
      </c>
      <c r="BQ404" s="1">
        <f t="shared" si="15"/>
        <v>7524</v>
      </c>
      <c r="BR404" s="1">
        <f t="shared" si="15"/>
        <v>5732</v>
      </c>
      <c r="BS404" s="1">
        <f t="shared" si="14"/>
        <v>180</v>
      </c>
      <c r="BT404" s="1">
        <f t="shared" si="14"/>
        <v>222</v>
      </c>
      <c r="BU404" s="1">
        <f t="shared" si="14"/>
        <v>1326</v>
      </c>
      <c r="BV404" s="1">
        <f t="shared" si="14"/>
        <v>634</v>
      </c>
    </row>
    <row r="405" spans="1:74" x14ac:dyDescent="0.35">
      <c r="A405" s="61"/>
      <c r="B405" s="32" t="s">
        <v>32</v>
      </c>
      <c r="C405" s="1">
        <v>92193</v>
      </c>
      <c r="D405" s="1">
        <v>93507</v>
      </c>
      <c r="E405" s="1">
        <v>69976</v>
      </c>
      <c r="F405" s="1">
        <v>73499</v>
      </c>
      <c r="G405" s="1">
        <v>4640</v>
      </c>
      <c r="H405" s="1">
        <v>5847</v>
      </c>
      <c r="I405" s="1">
        <v>16370</v>
      </c>
      <c r="J405" s="1">
        <v>15368</v>
      </c>
      <c r="K405" s="1">
        <v>8335</v>
      </c>
      <c r="L405" s="1">
        <v>6234</v>
      </c>
      <c r="M405" s="1">
        <v>5750</v>
      </c>
      <c r="N405" s="1">
        <v>4636</v>
      </c>
      <c r="O405" s="1">
        <v>1210</v>
      </c>
      <c r="P405" s="1">
        <v>1939</v>
      </c>
      <c r="Q405" s="1">
        <v>646</v>
      </c>
      <c r="R405" s="1">
        <v>388</v>
      </c>
      <c r="S405" s="1">
        <v>11</v>
      </c>
      <c r="T405" s="1">
        <v>150</v>
      </c>
      <c r="U405" s="1">
        <v>10</v>
      </c>
      <c r="V405" s="1">
        <v>147</v>
      </c>
      <c r="W405" s="1">
        <v>1</v>
      </c>
      <c r="X405" s="1">
        <v>1</v>
      </c>
      <c r="Y405" s="1">
        <v>0</v>
      </c>
      <c r="Z405" s="1">
        <v>2</v>
      </c>
      <c r="AA405" s="1">
        <v>697</v>
      </c>
      <c r="AB405" s="1">
        <v>852</v>
      </c>
      <c r="AC405" s="1">
        <v>376</v>
      </c>
      <c r="AD405" s="1">
        <v>648</v>
      </c>
      <c r="AE405" s="1">
        <v>61</v>
      </c>
      <c r="AF405" s="1">
        <v>36</v>
      </c>
      <c r="AG405" s="1">
        <v>285</v>
      </c>
      <c r="AH405" s="1">
        <v>143</v>
      </c>
      <c r="AI405" s="1">
        <v>40096</v>
      </c>
      <c r="AJ405" s="1">
        <v>23607</v>
      </c>
      <c r="AK405" s="1">
        <v>31644</v>
      </c>
      <c r="AL405" s="1">
        <v>19526</v>
      </c>
      <c r="AM405" s="1">
        <v>452</v>
      </c>
      <c r="AN405" s="1">
        <v>1076</v>
      </c>
      <c r="AO405" s="1">
        <v>7376</v>
      </c>
      <c r="AP405" s="1">
        <v>3629</v>
      </c>
      <c r="AQ405" s="1">
        <v>1066</v>
      </c>
      <c r="AR405" s="1">
        <v>906</v>
      </c>
      <c r="AS405" s="1">
        <v>827</v>
      </c>
      <c r="AT405" s="1">
        <v>771</v>
      </c>
      <c r="AU405" s="1">
        <v>27</v>
      </c>
      <c r="AV405" s="1">
        <v>43</v>
      </c>
      <c r="AW405" s="1">
        <v>196</v>
      </c>
      <c r="AX405" s="1">
        <v>108</v>
      </c>
      <c r="AY405" s="1">
        <v>103</v>
      </c>
      <c r="AZ405" s="1">
        <v>268</v>
      </c>
      <c r="BA405" s="1">
        <v>99</v>
      </c>
      <c r="BB405" s="1">
        <v>267</v>
      </c>
      <c r="BC405" s="1">
        <v>1</v>
      </c>
      <c r="BD405" s="1">
        <v>3</v>
      </c>
      <c r="BE405" s="1">
        <v>1</v>
      </c>
      <c r="BF405" s="1">
        <v>0</v>
      </c>
      <c r="BG405" s="1">
        <v>2</v>
      </c>
      <c r="BH405" s="1">
        <v>14</v>
      </c>
      <c r="BI405" s="1">
        <v>2</v>
      </c>
      <c r="BJ405" s="1">
        <v>14</v>
      </c>
      <c r="BK405" s="1">
        <v>0</v>
      </c>
      <c r="BL405" s="1">
        <v>0</v>
      </c>
      <c r="BM405" s="1">
        <v>0</v>
      </c>
      <c r="BN405" s="1">
        <v>0</v>
      </c>
      <c r="BO405" s="1">
        <f t="shared" si="15"/>
        <v>142503</v>
      </c>
      <c r="BP405" s="1">
        <f t="shared" si="15"/>
        <v>125538</v>
      </c>
      <c r="BQ405" s="1">
        <f t="shared" si="15"/>
        <v>108684</v>
      </c>
      <c r="BR405" s="1">
        <f t="shared" si="15"/>
        <v>99508</v>
      </c>
      <c r="BS405" s="1">
        <f t="shared" si="14"/>
        <v>6392</v>
      </c>
      <c r="BT405" s="1">
        <f t="shared" si="14"/>
        <v>8945</v>
      </c>
      <c r="BU405" s="1">
        <f t="shared" si="14"/>
        <v>24874</v>
      </c>
      <c r="BV405" s="1">
        <f t="shared" si="14"/>
        <v>19638</v>
      </c>
    </row>
    <row r="406" spans="1:74" x14ac:dyDescent="0.35">
      <c r="A406" s="60" t="s">
        <v>33</v>
      </c>
      <c r="B406" s="32" t="s">
        <v>440</v>
      </c>
      <c r="C406" s="1">
        <v>2047</v>
      </c>
      <c r="D406" s="1">
        <v>228</v>
      </c>
      <c r="E406" s="1">
        <v>1233</v>
      </c>
      <c r="F406" s="1">
        <v>61</v>
      </c>
      <c r="G406" s="1">
        <v>0</v>
      </c>
      <c r="H406" s="1">
        <v>0</v>
      </c>
      <c r="I406" s="1">
        <v>814</v>
      </c>
      <c r="J406" s="1">
        <v>167</v>
      </c>
      <c r="K406" s="1">
        <v>78</v>
      </c>
      <c r="L406" s="1">
        <v>42</v>
      </c>
      <c r="M406" s="1">
        <v>78</v>
      </c>
      <c r="N406" s="1">
        <v>42</v>
      </c>
      <c r="O406" s="1">
        <v>0</v>
      </c>
      <c r="P406" s="1">
        <v>0</v>
      </c>
      <c r="Q406" s="1">
        <v>0</v>
      </c>
      <c r="R406" s="1">
        <v>0</v>
      </c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>
        <v>266</v>
      </c>
      <c r="BH406" s="1">
        <v>96</v>
      </c>
      <c r="BI406" s="1">
        <v>266</v>
      </c>
      <c r="BJ406" s="1">
        <v>96</v>
      </c>
      <c r="BK406" s="1">
        <v>0</v>
      </c>
      <c r="BL406" s="1">
        <v>0</v>
      </c>
      <c r="BM406" s="1">
        <v>0</v>
      </c>
      <c r="BN406" s="1">
        <v>0</v>
      </c>
      <c r="BO406" s="1">
        <f t="shared" si="15"/>
        <v>2391</v>
      </c>
      <c r="BP406" s="1">
        <f t="shared" si="15"/>
        <v>366</v>
      </c>
      <c r="BQ406" s="1">
        <f t="shared" si="15"/>
        <v>1577</v>
      </c>
      <c r="BR406" s="1">
        <f t="shared" si="15"/>
        <v>199</v>
      </c>
      <c r="BS406" s="1">
        <f t="shared" si="14"/>
        <v>0</v>
      </c>
      <c r="BT406" s="1">
        <f t="shared" si="14"/>
        <v>0</v>
      </c>
      <c r="BU406" s="1">
        <f t="shared" si="14"/>
        <v>814</v>
      </c>
      <c r="BV406" s="1">
        <f t="shared" si="14"/>
        <v>167</v>
      </c>
    </row>
    <row r="407" spans="1:74" x14ac:dyDescent="0.35">
      <c r="A407" s="61"/>
      <c r="B407" s="32" t="s">
        <v>441</v>
      </c>
      <c r="C407" s="1">
        <v>190</v>
      </c>
      <c r="D407" s="1">
        <v>0</v>
      </c>
      <c r="E407" s="1">
        <v>190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>
        <v>0</v>
      </c>
      <c r="BH407" s="1">
        <v>0</v>
      </c>
      <c r="BI407" s="1">
        <v>0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f t="shared" si="15"/>
        <v>190</v>
      </c>
      <c r="BP407" s="1">
        <f t="shared" si="15"/>
        <v>0</v>
      </c>
      <c r="BQ407" s="1">
        <f t="shared" si="15"/>
        <v>190</v>
      </c>
      <c r="BR407" s="1">
        <f t="shared" si="15"/>
        <v>0</v>
      </c>
      <c r="BS407" s="1">
        <f t="shared" si="14"/>
        <v>0</v>
      </c>
      <c r="BT407" s="1">
        <f t="shared" si="14"/>
        <v>0</v>
      </c>
      <c r="BU407" s="1">
        <f t="shared" si="14"/>
        <v>0</v>
      </c>
      <c r="BV407" s="1">
        <f t="shared" si="14"/>
        <v>0</v>
      </c>
    </row>
    <row r="408" spans="1:74" x14ac:dyDescent="0.35">
      <c r="A408" s="61"/>
      <c r="B408" s="32" t="s">
        <v>442</v>
      </c>
      <c r="C408" s="1">
        <v>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>
        <v>0</v>
      </c>
      <c r="BH408" s="1">
        <v>0</v>
      </c>
      <c r="BI408" s="1">
        <v>0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f t="shared" si="15"/>
        <v>0</v>
      </c>
      <c r="BP408" s="1">
        <f t="shared" si="15"/>
        <v>0</v>
      </c>
      <c r="BQ408" s="1">
        <f t="shared" si="15"/>
        <v>0</v>
      </c>
      <c r="BR408" s="1">
        <f t="shared" si="15"/>
        <v>0</v>
      </c>
      <c r="BS408" s="1">
        <f t="shared" si="14"/>
        <v>0</v>
      </c>
      <c r="BT408" s="1">
        <f t="shared" si="14"/>
        <v>0</v>
      </c>
      <c r="BU408" s="1">
        <f t="shared" si="14"/>
        <v>0</v>
      </c>
      <c r="BV408" s="1">
        <f t="shared" si="14"/>
        <v>0</v>
      </c>
    </row>
    <row r="409" spans="1:74" x14ac:dyDescent="0.35">
      <c r="A409" s="61"/>
      <c r="B409" s="32" t="s">
        <v>443</v>
      </c>
      <c r="C409" s="1">
        <v>246</v>
      </c>
      <c r="D409" s="1">
        <v>72</v>
      </c>
      <c r="E409" s="1">
        <v>246</v>
      </c>
      <c r="F409" s="1">
        <v>72</v>
      </c>
      <c r="G409" s="1">
        <v>0</v>
      </c>
      <c r="H409" s="1">
        <v>0</v>
      </c>
      <c r="I409" s="1">
        <v>0</v>
      </c>
      <c r="J409" s="1">
        <v>0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>
        <v>0</v>
      </c>
      <c r="BH409" s="1">
        <v>0</v>
      </c>
      <c r="BI409" s="1">
        <v>0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f t="shared" si="15"/>
        <v>246</v>
      </c>
      <c r="BP409" s="1">
        <f t="shared" si="15"/>
        <v>72</v>
      </c>
      <c r="BQ409" s="1">
        <f t="shared" si="15"/>
        <v>246</v>
      </c>
      <c r="BR409" s="1">
        <f t="shared" si="15"/>
        <v>72</v>
      </c>
      <c r="BS409" s="1">
        <f t="shared" si="14"/>
        <v>0</v>
      </c>
      <c r="BT409" s="1">
        <f t="shared" si="14"/>
        <v>0</v>
      </c>
      <c r="BU409" s="1">
        <f t="shared" si="14"/>
        <v>0</v>
      </c>
      <c r="BV409" s="1">
        <f t="shared" si="14"/>
        <v>0</v>
      </c>
    </row>
    <row r="410" spans="1:74" x14ac:dyDescent="0.35">
      <c r="A410" s="61"/>
      <c r="B410" s="32" t="s">
        <v>444</v>
      </c>
      <c r="C410" s="1">
        <v>2848</v>
      </c>
      <c r="D410" s="1">
        <v>0</v>
      </c>
      <c r="E410" s="1">
        <v>1743</v>
      </c>
      <c r="F410" s="1">
        <v>0</v>
      </c>
      <c r="G410" s="1">
        <v>0</v>
      </c>
      <c r="H410" s="1">
        <v>35</v>
      </c>
      <c r="I410" s="1">
        <v>1070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>
        <v>0</v>
      </c>
      <c r="BH410" s="1">
        <v>0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f t="shared" si="15"/>
        <v>2848</v>
      </c>
      <c r="BP410" s="1">
        <f t="shared" si="15"/>
        <v>0</v>
      </c>
      <c r="BQ410" s="1">
        <f t="shared" si="15"/>
        <v>1743</v>
      </c>
      <c r="BR410" s="1">
        <f t="shared" si="15"/>
        <v>0</v>
      </c>
      <c r="BS410" s="1">
        <f t="shared" si="14"/>
        <v>0</v>
      </c>
      <c r="BT410" s="1">
        <f t="shared" si="14"/>
        <v>35</v>
      </c>
      <c r="BU410" s="1">
        <f t="shared" si="14"/>
        <v>1070</v>
      </c>
      <c r="BV410" s="1">
        <f t="shared" si="14"/>
        <v>0</v>
      </c>
    </row>
    <row r="411" spans="1:74" x14ac:dyDescent="0.35">
      <c r="A411" s="61"/>
      <c r="B411" s="32" t="s">
        <v>445</v>
      </c>
      <c r="C411" s="1">
        <v>2968</v>
      </c>
      <c r="D411" s="1">
        <v>24</v>
      </c>
      <c r="E411" s="1">
        <v>2277</v>
      </c>
      <c r="F411" s="1">
        <v>24</v>
      </c>
      <c r="G411" s="1">
        <v>0</v>
      </c>
      <c r="H411" s="1">
        <v>19</v>
      </c>
      <c r="I411" s="1">
        <v>672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>
        <v>0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f t="shared" si="15"/>
        <v>2968</v>
      </c>
      <c r="BP411" s="1">
        <f t="shared" si="15"/>
        <v>24</v>
      </c>
      <c r="BQ411" s="1">
        <f t="shared" si="15"/>
        <v>2277</v>
      </c>
      <c r="BR411" s="1">
        <f t="shared" si="15"/>
        <v>24</v>
      </c>
      <c r="BS411" s="1">
        <f t="shared" si="14"/>
        <v>0</v>
      </c>
      <c r="BT411" s="1">
        <f t="shared" si="14"/>
        <v>19</v>
      </c>
      <c r="BU411" s="1">
        <f t="shared" si="14"/>
        <v>672</v>
      </c>
      <c r="BV411" s="1">
        <f t="shared" si="14"/>
        <v>0</v>
      </c>
    </row>
    <row r="412" spans="1:74" ht="26" x14ac:dyDescent="0.35">
      <c r="A412" s="61"/>
      <c r="B412" s="32" t="s">
        <v>446</v>
      </c>
      <c r="C412" s="1">
        <v>14559</v>
      </c>
      <c r="D412" s="1">
        <v>5585</v>
      </c>
      <c r="E412" s="1">
        <v>9624</v>
      </c>
      <c r="F412" s="1">
        <v>3443</v>
      </c>
      <c r="G412" s="1">
        <v>556</v>
      </c>
      <c r="H412" s="1">
        <v>518</v>
      </c>
      <c r="I412" s="1">
        <v>4417</v>
      </c>
      <c r="J412" s="1">
        <v>1586</v>
      </c>
      <c r="K412" s="1">
        <v>609</v>
      </c>
      <c r="L412" s="1">
        <v>169</v>
      </c>
      <c r="M412" s="1">
        <v>488</v>
      </c>
      <c r="N412" s="1">
        <v>143</v>
      </c>
      <c r="O412" s="1">
        <v>4</v>
      </c>
      <c r="P412" s="1">
        <v>20</v>
      </c>
      <c r="Q412" s="1">
        <v>101</v>
      </c>
      <c r="R412" s="1">
        <v>22</v>
      </c>
      <c r="S412" s="1">
        <v>0</v>
      </c>
      <c r="T412" s="1">
        <v>118</v>
      </c>
      <c r="U412" s="1">
        <v>0</v>
      </c>
      <c r="V412" s="1">
        <v>118</v>
      </c>
      <c r="W412" s="1">
        <v>0</v>
      </c>
      <c r="X412" s="1">
        <v>0</v>
      </c>
      <c r="Y412" s="1">
        <v>0</v>
      </c>
      <c r="Z412" s="1">
        <v>0</v>
      </c>
      <c r="AA412" s="1"/>
      <c r="AB412" s="1"/>
      <c r="AC412" s="1"/>
      <c r="AD412" s="1"/>
      <c r="AE412" s="1"/>
      <c r="AF412" s="1"/>
      <c r="AG412" s="1"/>
      <c r="AH412" s="1"/>
      <c r="AI412" s="1">
        <v>2022</v>
      </c>
      <c r="AJ412" s="1">
        <v>0</v>
      </c>
      <c r="AK412" s="1">
        <v>1463</v>
      </c>
      <c r="AL412" s="1">
        <v>0</v>
      </c>
      <c r="AM412" s="1">
        <v>0</v>
      </c>
      <c r="AN412" s="1">
        <v>166</v>
      </c>
      <c r="AO412" s="1">
        <v>393</v>
      </c>
      <c r="AP412" s="1">
        <v>0</v>
      </c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>
        <v>245</v>
      </c>
      <c r="BH412" s="1">
        <v>0</v>
      </c>
      <c r="BI412" s="1">
        <v>236</v>
      </c>
      <c r="BJ412" s="1">
        <v>0</v>
      </c>
      <c r="BK412" s="1">
        <v>0</v>
      </c>
      <c r="BL412" s="1">
        <v>0</v>
      </c>
      <c r="BM412" s="1">
        <v>9</v>
      </c>
      <c r="BN412" s="1">
        <v>0</v>
      </c>
      <c r="BO412" s="1">
        <f t="shared" si="15"/>
        <v>17435</v>
      </c>
      <c r="BP412" s="1">
        <f t="shared" si="15"/>
        <v>5872</v>
      </c>
      <c r="BQ412" s="1">
        <f t="shared" si="15"/>
        <v>11811</v>
      </c>
      <c r="BR412" s="1">
        <f t="shared" si="15"/>
        <v>3704</v>
      </c>
      <c r="BS412" s="1">
        <f t="shared" si="14"/>
        <v>560</v>
      </c>
      <c r="BT412" s="1">
        <f t="shared" si="14"/>
        <v>704</v>
      </c>
      <c r="BU412" s="1">
        <f t="shared" si="14"/>
        <v>4920</v>
      </c>
      <c r="BV412" s="1">
        <f t="shared" si="14"/>
        <v>1608</v>
      </c>
    </row>
    <row r="413" spans="1:74" ht="26" x14ac:dyDescent="0.35">
      <c r="A413" s="61"/>
      <c r="B413" s="32" t="s">
        <v>447</v>
      </c>
      <c r="C413" s="1">
        <v>10991</v>
      </c>
      <c r="D413" s="1">
        <v>841</v>
      </c>
      <c r="E413" s="1">
        <v>7601</v>
      </c>
      <c r="F413" s="1">
        <v>701</v>
      </c>
      <c r="G413" s="1">
        <v>5</v>
      </c>
      <c r="H413" s="1">
        <v>163</v>
      </c>
      <c r="I413" s="1">
        <v>3227</v>
      </c>
      <c r="J413" s="1">
        <v>135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>
        <v>501</v>
      </c>
      <c r="BH413" s="1">
        <v>104</v>
      </c>
      <c r="BI413" s="1">
        <v>424</v>
      </c>
      <c r="BJ413" s="1">
        <v>91</v>
      </c>
      <c r="BK413" s="1">
        <v>2</v>
      </c>
      <c r="BL413" s="1">
        <v>2</v>
      </c>
      <c r="BM413" s="1">
        <v>75</v>
      </c>
      <c r="BN413" s="1">
        <v>11</v>
      </c>
      <c r="BO413" s="1">
        <f t="shared" si="15"/>
        <v>11492</v>
      </c>
      <c r="BP413" s="1">
        <f t="shared" si="15"/>
        <v>945</v>
      </c>
      <c r="BQ413" s="1">
        <f t="shared" si="15"/>
        <v>8025</v>
      </c>
      <c r="BR413" s="1">
        <f t="shared" si="15"/>
        <v>792</v>
      </c>
      <c r="BS413" s="1">
        <f t="shared" si="14"/>
        <v>7</v>
      </c>
      <c r="BT413" s="1">
        <f t="shared" si="14"/>
        <v>165</v>
      </c>
      <c r="BU413" s="1">
        <f t="shared" si="14"/>
        <v>3302</v>
      </c>
      <c r="BV413" s="1">
        <f t="shared" si="14"/>
        <v>146</v>
      </c>
    </row>
    <row r="414" spans="1:74" x14ac:dyDescent="0.35">
      <c r="A414" s="61"/>
      <c r="B414" s="32" t="s">
        <v>448</v>
      </c>
      <c r="C414" s="1">
        <v>47064</v>
      </c>
      <c r="D414" s="1">
        <v>21293</v>
      </c>
      <c r="E414" s="1">
        <v>35715</v>
      </c>
      <c r="F414" s="1">
        <v>16937</v>
      </c>
      <c r="G414" s="1">
        <v>278</v>
      </c>
      <c r="H414" s="1">
        <v>1185</v>
      </c>
      <c r="I414" s="1">
        <v>10164</v>
      </c>
      <c r="J414" s="1">
        <v>4078</v>
      </c>
      <c r="K414" s="1">
        <v>3148</v>
      </c>
      <c r="L414" s="1">
        <v>2143</v>
      </c>
      <c r="M414" s="1">
        <v>2732</v>
      </c>
      <c r="N414" s="1">
        <v>2046</v>
      </c>
      <c r="O414" s="1">
        <v>8</v>
      </c>
      <c r="P414" s="1">
        <v>82</v>
      </c>
      <c r="Q414" s="1">
        <v>334</v>
      </c>
      <c r="R414" s="1">
        <v>89</v>
      </c>
      <c r="S414" s="1">
        <v>27</v>
      </c>
      <c r="T414" s="1">
        <v>137</v>
      </c>
      <c r="U414" s="1">
        <v>27</v>
      </c>
      <c r="V414" s="1">
        <v>137</v>
      </c>
      <c r="W414" s="1">
        <v>0</v>
      </c>
      <c r="X414" s="1">
        <v>0</v>
      </c>
      <c r="Y414" s="1">
        <v>0</v>
      </c>
      <c r="Z414" s="1">
        <v>0</v>
      </c>
      <c r="AA414" s="1"/>
      <c r="AB414" s="1"/>
      <c r="AC414" s="1"/>
      <c r="AD414" s="1"/>
      <c r="AE414" s="1"/>
      <c r="AF414" s="1"/>
      <c r="AG414" s="1"/>
      <c r="AH414" s="1"/>
      <c r="AI414" s="1">
        <v>4669</v>
      </c>
      <c r="AJ414" s="1">
        <v>1080</v>
      </c>
      <c r="AK414" s="1">
        <v>3921</v>
      </c>
      <c r="AL414" s="1">
        <v>951</v>
      </c>
      <c r="AM414" s="1">
        <v>23</v>
      </c>
      <c r="AN414" s="1">
        <v>162</v>
      </c>
      <c r="AO414" s="1">
        <v>586</v>
      </c>
      <c r="AP414" s="1">
        <v>106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/>
      <c r="AZ414" s="1"/>
      <c r="BA414" s="1"/>
      <c r="BB414" s="1"/>
      <c r="BC414" s="1"/>
      <c r="BD414" s="1"/>
      <c r="BE414" s="1"/>
      <c r="BF414" s="1"/>
      <c r="BG414" s="1">
        <v>307</v>
      </c>
      <c r="BH414" s="1">
        <v>402</v>
      </c>
      <c r="BI414" s="1">
        <v>293</v>
      </c>
      <c r="BJ414" s="1">
        <v>391</v>
      </c>
      <c r="BK414" s="1">
        <v>0</v>
      </c>
      <c r="BL414" s="1">
        <v>0</v>
      </c>
      <c r="BM414" s="1">
        <v>14</v>
      </c>
      <c r="BN414" s="1">
        <v>11</v>
      </c>
      <c r="BO414" s="1">
        <f t="shared" si="15"/>
        <v>55215</v>
      </c>
      <c r="BP414" s="1">
        <f t="shared" si="15"/>
        <v>25055</v>
      </c>
      <c r="BQ414" s="1">
        <f t="shared" si="15"/>
        <v>42688</v>
      </c>
      <c r="BR414" s="1">
        <f t="shared" si="15"/>
        <v>20462</v>
      </c>
      <c r="BS414" s="1">
        <f t="shared" si="14"/>
        <v>309</v>
      </c>
      <c r="BT414" s="1">
        <f t="shared" si="14"/>
        <v>1429</v>
      </c>
      <c r="BU414" s="1">
        <f t="shared" si="14"/>
        <v>11098</v>
      </c>
      <c r="BV414" s="1">
        <f t="shared" si="14"/>
        <v>4284</v>
      </c>
    </row>
    <row r="415" spans="1:74" x14ac:dyDescent="0.35">
      <c r="A415" s="61"/>
      <c r="B415" s="32" t="s">
        <v>449</v>
      </c>
      <c r="C415" s="1">
        <v>9626</v>
      </c>
      <c r="D415" s="1">
        <v>1441</v>
      </c>
      <c r="E415" s="1">
        <v>6111</v>
      </c>
      <c r="F415" s="1">
        <v>1123</v>
      </c>
      <c r="G415" s="1">
        <v>0</v>
      </c>
      <c r="H415" s="1">
        <v>199</v>
      </c>
      <c r="I415" s="1">
        <v>3316</v>
      </c>
      <c r="J415" s="1">
        <v>318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>
        <v>0</v>
      </c>
      <c r="BH415" s="1">
        <v>0</v>
      </c>
      <c r="BI415" s="1">
        <v>0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f t="shared" si="15"/>
        <v>9626</v>
      </c>
      <c r="BP415" s="1">
        <f t="shared" si="15"/>
        <v>1441</v>
      </c>
      <c r="BQ415" s="1">
        <f t="shared" si="15"/>
        <v>6111</v>
      </c>
      <c r="BR415" s="1">
        <f t="shared" si="15"/>
        <v>1123</v>
      </c>
      <c r="BS415" s="1">
        <f t="shared" si="14"/>
        <v>0</v>
      </c>
      <c r="BT415" s="1">
        <f t="shared" si="14"/>
        <v>199</v>
      </c>
      <c r="BU415" s="1">
        <f t="shared" si="14"/>
        <v>3316</v>
      </c>
      <c r="BV415" s="1">
        <f t="shared" si="14"/>
        <v>318</v>
      </c>
    </row>
    <row r="416" spans="1:74" x14ac:dyDescent="0.35">
      <c r="A416" s="61"/>
      <c r="B416" s="32" t="s">
        <v>450</v>
      </c>
      <c r="C416" s="1">
        <v>3090</v>
      </c>
      <c r="D416" s="1">
        <v>0</v>
      </c>
      <c r="E416" s="1">
        <v>1983</v>
      </c>
      <c r="F416" s="1">
        <v>0</v>
      </c>
      <c r="G416" s="1">
        <v>0</v>
      </c>
      <c r="H416" s="1">
        <v>8</v>
      </c>
      <c r="I416" s="1">
        <v>1099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>
        <v>0</v>
      </c>
      <c r="BH416" s="1">
        <v>0</v>
      </c>
      <c r="BI416" s="1">
        <v>0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f t="shared" si="15"/>
        <v>3090</v>
      </c>
      <c r="BP416" s="1">
        <f t="shared" si="15"/>
        <v>0</v>
      </c>
      <c r="BQ416" s="1">
        <f t="shared" si="15"/>
        <v>1983</v>
      </c>
      <c r="BR416" s="1">
        <f t="shared" si="15"/>
        <v>0</v>
      </c>
      <c r="BS416" s="1">
        <f t="shared" si="14"/>
        <v>0</v>
      </c>
      <c r="BT416" s="1">
        <f t="shared" si="14"/>
        <v>8</v>
      </c>
      <c r="BU416" s="1">
        <f t="shared" si="14"/>
        <v>1099</v>
      </c>
      <c r="BV416" s="1">
        <f t="shared" si="14"/>
        <v>0</v>
      </c>
    </row>
    <row r="417" spans="1:74" x14ac:dyDescent="0.35">
      <c r="A417" s="61"/>
      <c r="B417" s="32" t="s">
        <v>451</v>
      </c>
      <c r="C417" s="1">
        <v>7994</v>
      </c>
      <c r="D417" s="1">
        <v>1649</v>
      </c>
      <c r="E417" s="1">
        <v>4852</v>
      </c>
      <c r="F417" s="1">
        <v>1129</v>
      </c>
      <c r="G417" s="1">
        <v>68</v>
      </c>
      <c r="H417" s="1">
        <v>259</v>
      </c>
      <c r="I417" s="1">
        <v>2883</v>
      </c>
      <c r="J417" s="1">
        <v>452</v>
      </c>
      <c r="K417" s="1">
        <v>167</v>
      </c>
      <c r="L417" s="1">
        <v>207</v>
      </c>
      <c r="M417" s="1">
        <v>127</v>
      </c>
      <c r="N417" s="1">
        <v>142</v>
      </c>
      <c r="O417" s="1">
        <v>0</v>
      </c>
      <c r="P417" s="1">
        <v>0</v>
      </c>
      <c r="Q417" s="1">
        <v>40</v>
      </c>
      <c r="R417" s="1">
        <v>65</v>
      </c>
      <c r="S417" s="1">
        <v>120</v>
      </c>
      <c r="T417" s="1">
        <v>0</v>
      </c>
      <c r="U417" s="1">
        <v>90</v>
      </c>
      <c r="V417" s="1">
        <v>0</v>
      </c>
      <c r="W417" s="1">
        <v>0</v>
      </c>
      <c r="X417" s="1">
        <v>20</v>
      </c>
      <c r="Y417" s="1">
        <v>10</v>
      </c>
      <c r="Z417" s="1">
        <v>0</v>
      </c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>
        <v>0</v>
      </c>
      <c r="BH417" s="1">
        <v>0</v>
      </c>
      <c r="BI417" s="1">
        <v>0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f t="shared" si="15"/>
        <v>8281</v>
      </c>
      <c r="BP417" s="1">
        <f t="shared" si="15"/>
        <v>1856</v>
      </c>
      <c r="BQ417" s="1">
        <f t="shared" si="15"/>
        <v>5069</v>
      </c>
      <c r="BR417" s="1">
        <f t="shared" si="15"/>
        <v>1271</v>
      </c>
      <c r="BS417" s="1">
        <f t="shared" si="14"/>
        <v>68</v>
      </c>
      <c r="BT417" s="1">
        <f t="shared" si="14"/>
        <v>279</v>
      </c>
      <c r="BU417" s="1">
        <f t="shared" si="14"/>
        <v>2933</v>
      </c>
      <c r="BV417" s="1">
        <f t="shared" si="14"/>
        <v>517</v>
      </c>
    </row>
    <row r="418" spans="1:74" x14ac:dyDescent="0.35">
      <c r="A418" s="61"/>
      <c r="B418" s="32" t="s">
        <v>452</v>
      </c>
      <c r="C418" s="1">
        <v>19118</v>
      </c>
      <c r="D418" s="1">
        <v>311</v>
      </c>
      <c r="E418" s="1">
        <v>12454</v>
      </c>
      <c r="F418" s="1">
        <v>260</v>
      </c>
      <c r="G418" s="1">
        <v>0</v>
      </c>
      <c r="H418" s="1">
        <v>364</v>
      </c>
      <c r="I418" s="1">
        <v>6300</v>
      </c>
      <c r="J418" s="1">
        <v>51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50</v>
      </c>
      <c r="T418" s="1">
        <v>0</v>
      </c>
      <c r="U418" s="1">
        <v>46</v>
      </c>
      <c r="V418" s="1">
        <v>0</v>
      </c>
      <c r="W418" s="1">
        <v>0</v>
      </c>
      <c r="X418" s="1">
        <v>2</v>
      </c>
      <c r="Y418" s="1">
        <v>2</v>
      </c>
      <c r="Z418" s="1">
        <v>0</v>
      </c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>
        <v>0</v>
      </c>
      <c r="BH418" s="1">
        <v>0</v>
      </c>
      <c r="BI418" s="1">
        <v>0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f t="shared" si="15"/>
        <v>19168</v>
      </c>
      <c r="BP418" s="1">
        <f t="shared" si="15"/>
        <v>311</v>
      </c>
      <c r="BQ418" s="1">
        <f t="shared" si="15"/>
        <v>12500</v>
      </c>
      <c r="BR418" s="1">
        <f t="shared" si="15"/>
        <v>260</v>
      </c>
      <c r="BS418" s="1">
        <f t="shared" si="14"/>
        <v>0</v>
      </c>
      <c r="BT418" s="1">
        <f t="shared" si="14"/>
        <v>366</v>
      </c>
      <c r="BU418" s="1">
        <f t="shared" si="14"/>
        <v>6302</v>
      </c>
      <c r="BV418" s="1">
        <f t="shared" si="14"/>
        <v>51</v>
      </c>
    </row>
    <row r="419" spans="1:74" x14ac:dyDescent="0.35">
      <c r="A419" s="61"/>
      <c r="B419" s="32" t="s">
        <v>453</v>
      </c>
      <c r="C419" s="1">
        <v>1894</v>
      </c>
      <c r="D419" s="1">
        <v>186</v>
      </c>
      <c r="E419" s="1">
        <v>1748</v>
      </c>
      <c r="F419" s="1">
        <v>186</v>
      </c>
      <c r="G419" s="1">
        <v>0</v>
      </c>
      <c r="H419" s="1">
        <v>5</v>
      </c>
      <c r="I419" s="1">
        <v>141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>
        <v>0</v>
      </c>
      <c r="BH419" s="1">
        <v>0</v>
      </c>
      <c r="BI419" s="1">
        <v>0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f t="shared" si="15"/>
        <v>1894</v>
      </c>
      <c r="BP419" s="1">
        <f t="shared" si="15"/>
        <v>186</v>
      </c>
      <c r="BQ419" s="1">
        <f t="shared" si="15"/>
        <v>1748</v>
      </c>
      <c r="BR419" s="1">
        <f t="shared" si="15"/>
        <v>186</v>
      </c>
      <c r="BS419" s="1">
        <f t="shared" si="14"/>
        <v>0</v>
      </c>
      <c r="BT419" s="1">
        <f t="shared" si="14"/>
        <v>5</v>
      </c>
      <c r="BU419" s="1">
        <f t="shared" si="14"/>
        <v>141</v>
      </c>
      <c r="BV419" s="1">
        <f t="shared" si="14"/>
        <v>0</v>
      </c>
    </row>
    <row r="420" spans="1:74" x14ac:dyDescent="0.35">
      <c r="A420" s="61"/>
      <c r="B420" s="32" t="s">
        <v>454</v>
      </c>
      <c r="C420" s="1">
        <v>2805</v>
      </c>
      <c r="D420" s="1">
        <v>0</v>
      </c>
      <c r="E420" s="1">
        <v>2772</v>
      </c>
      <c r="F420" s="1">
        <v>0</v>
      </c>
      <c r="G420" s="1">
        <v>0</v>
      </c>
      <c r="H420" s="1">
        <v>0</v>
      </c>
      <c r="I420" s="1">
        <v>33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f t="shared" si="15"/>
        <v>2805</v>
      </c>
      <c r="BP420" s="1">
        <f t="shared" si="15"/>
        <v>0</v>
      </c>
      <c r="BQ420" s="1">
        <f t="shared" si="15"/>
        <v>2772</v>
      </c>
      <c r="BR420" s="1">
        <f t="shared" si="15"/>
        <v>0</v>
      </c>
      <c r="BS420" s="1">
        <f t="shared" si="14"/>
        <v>0</v>
      </c>
      <c r="BT420" s="1">
        <f t="shared" si="14"/>
        <v>0</v>
      </c>
      <c r="BU420" s="1">
        <f t="shared" si="14"/>
        <v>33</v>
      </c>
      <c r="BV420" s="1">
        <f t="shared" si="14"/>
        <v>0</v>
      </c>
    </row>
    <row r="421" spans="1:74" x14ac:dyDescent="0.35">
      <c r="A421" s="60" t="s">
        <v>34</v>
      </c>
      <c r="B421" s="32" t="s">
        <v>455</v>
      </c>
      <c r="C421" s="1">
        <v>11727</v>
      </c>
      <c r="D421" s="1">
        <v>8893</v>
      </c>
      <c r="E421" s="1">
        <v>7908</v>
      </c>
      <c r="F421" s="1">
        <v>5881</v>
      </c>
      <c r="G421" s="1">
        <v>218</v>
      </c>
      <c r="H421" s="1">
        <v>294</v>
      </c>
      <c r="I421" s="1">
        <v>3525</v>
      </c>
      <c r="J421" s="1">
        <v>2794</v>
      </c>
      <c r="K421" s="1">
        <v>175</v>
      </c>
      <c r="L421" s="1">
        <v>39</v>
      </c>
      <c r="M421" s="1">
        <v>106</v>
      </c>
      <c r="N421" s="1">
        <v>22</v>
      </c>
      <c r="O421" s="1">
        <v>0</v>
      </c>
      <c r="P421" s="1">
        <v>0</v>
      </c>
      <c r="Q421" s="1">
        <v>69</v>
      </c>
      <c r="R421" s="1">
        <v>17</v>
      </c>
      <c r="S421" s="1">
        <v>46</v>
      </c>
      <c r="T421" s="1">
        <v>9</v>
      </c>
      <c r="U421" s="1">
        <v>24</v>
      </c>
      <c r="V421" s="1">
        <v>8</v>
      </c>
      <c r="W421" s="1">
        <v>0</v>
      </c>
      <c r="X421" s="1">
        <v>4</v>
      </c>
      <c r="Y421" s="1">
        <v>18</v>
      </c>
      <c r="Z421" s="1">
        <v>1</v>
      </c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>
        <v>154</v>
      </c>
      <c r="BH421" s="1">
        <v>156</v>
      </c>
      <c r="BI421" s="1">
        <v>125</v>
      </c>
      <c r="BJ421" s="1">
        <v>112</v>
      </c>
      <c r="BK421" s="1">
        <v>3</v>
      </c>
      <c r="BL421" s="1">
        <v>3</v>
      </c>
      <c r="BM421" s="1">
        <v>26</v>
      </c>
      <c r="BN421" s="1">
        <v>41</v>
      </c>
      <c r="BO421" s="1">
        <f t="shared" si="15"/>
        <v>12102</v>
      </c>
      <c r="BP421" s="1">
        <f t="shared" si="15"/>
        <v>9097</v>
      </c>
      <c r="BQ421" s="1">
        <f t="shared" si="15"/>
        <v>8163</v>
      </c>
      <c r="BR421" s="1">
        <f t="shared" si="15"/>
        <v>6023</v>
      </c>
      <c r="BS421" s="1">
        <f t="shared" si="14"/>
        <v>221</v>
      </c>
      <c r="BT421" s="1">
        <f t="shared" si="14"/>
        <v>301</v>
      </c>
      <c r="BU421" s="1">
        <f t="shared" si="14"/>
        <v>3638</v>
      </c>
      <c r="BV421" s="1">
        <f t="shared" si="14"/>
        <v>2853</v>
      </c>
    </row>
    <row r="422" spans="1:74" x14ac:dyDescent="0.35">
      <c r="A422" s="61"/>
      <c r="B422" s="32" t="s">
        <v>280</v>
      </c>
      <c r="C422" s="1">
        <v>9025</v>
      </c>
      <c r="D422" s="1">
        <v>1542</v>
      </c>
      <c r="E422" s="1">
        <v>5833</v>
      </c>
      <c r="F422" s="1">
        <v>1030</v>
      </c>
      <c r="G422" s="1">
        <v>82</v>
      </c>
      <c r="H422" s="1">
        <v>1297</v>
      </c>
      <c r="I422" s="1">
        <v>1895</v>
      </c>
      <c r="J422" s="1">
        <v>430</v>
      </c>
      <c r="K422" s="1">
        <v>126</v>
      </c>
      <c r="L422" s="1">
        <v>0</v>
      </c>
      <c r="M422" s="1">
        <v>82</v>
      </c>
      <c r="N422" s="1">
        <v>0</v>
      </c>
      <c r="O422" s="1">
        <v>0</v>
      </c>
      <c r="P422" s="1">
        <v>0</v>
      </c>
      <c r="Q422" s="1">
        <v>44</v>
      </c>
      <c r="R422" s="1">
        <v>0</v>
      </c>
      <c r="S422" s="1">
        <v>90</v>
      </c>
      <c r="T422" s="1">
        <v>0</v>
      </c>
      <c r="U422" s="1">
        <v>79</v>
      </c>
      <c r="V422" s="1">
        <v>0</v>
      </c>
      <c r="W422" s="1">
        <v>0</v>
      </c>
      <c r="X422" s="1">
        <v>0</v>
      </c>
      <c r="Y422" s="1">
        <v>11</v>
      </c>
      <c r="Z422" s="1">
        <v>0</v>
      </c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>
        <v>286</v>
      </c>
      <c r="BH422" s="1">
        <v>1090</v>
      </c>
      <c r="BI422" s="1">
        <v>153</v>
      </c>
      <c r="BJ422" s="1">
        <v>775</v>
      </c>
      <c r="BK422" s="1">
        <v>52</v>
      </c>
      <c r="BL422" s="1">
        <v>13</v>
      </c>
      <c r="BM422" s="1">
        <v>81</v>
      </c>
      <c r="BN422" s="1">
        <v>302</v>
      </c>
      <c r="BO422" s="1">
        <f t="shared" si="15"/>
        <v>9527</v>
      </c>
      <c r="BP422" s="1">
        <f t="shared" si="15"/>
        <v>2632</v>
      </c>
      <c r="BQ422" s="1">
        <f t="shared" si="15"/>
        <v>6147</v>
      </c>
      <c r="BR422" s="1">
        <f t="shared" si="15"/>
        <v>1805</v>
      </c>
      <c r="BS422" s="1">
        <f t="shared" si="14"/>
        <v>134</v>
      </c>
      <c r="BT422" s="1">
        <f t="shared" si="14"/>
        <v>1310</v>
      </c>
      <c r="BU422" s="1">
        <f t="shared" si="14"/>
        <v>2031</v>
      </c>
      <c r="BV422" s="1">
        <f t="shared" si="14"/>
        <v>732</v>
      </c>
    </row>
    <row r="423" spans="1:74" x14ac:dyDescent="0.35">
      <c r="A423" s="61"/>
      <c r="B423" s="32" t="s">
        <v>456</v>
      </c>
      <c r="C423" s="1">
        <v>7952</v>
      </c>
      <c r="D423" s="1">
        <v>4866</v>
      </c>
      <c r="E423" s="1">
        <v>4832</v>
      </c>
      <c r="F423" s="1">
        <v>2735</v>
      </c>
      <c r="G423" s="1">
        <v>126</v>
      </c>
      <c r="H423" s="1">
        <v>547</v>
      </c>
      <c r="I423" s="1">
        <v>2573</v>
      </c>
      <c r="J423" s="1">
        <v>2005</v>
      </c>
      <c r="K423" s="1">
        <v>664</v>
      </c>
      <c r="L423" s="1">
        <v>181</v>
      </c>
      <c r="M423" s="1">
        <v>432</v>
      </c>
      <c r="N423" s="1">
        <v>108</v>
      </c>
      <c r="O423" s="1">
        <v>0</v>
      </c>
      <c r="P423" s="1">
        <v>6</v>
      </c>
      <c r="Q423" s="1">
        <v>226</v>
      </c>
      <c r="R423" s="1">
        <v>73</v>
      </c>
      <c r="S423" s="1">
        <v>76</v>
      </c>
      <c r="T423" s="1">
        <v>54</v>
      </c>
      <c r="U423" s="1">
        <v>62</v>
      </c>
      <c r="V423" s="1">
        <v>44</v>
      </c>
      <c r="W423" s="1">
        <v>9</v>
      </c>
      <c r="X423" s="1">
        <v>9</v>
      </c>
      <c r="Y423" s="1">
        <v>5</v>
      </c>
      <c r="Z423" s="1">
        <v>1</v>
      </c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>
        <v>95</v>
      </c>
      <c r="BH423" s="1">
        <v>496</v>
      </c>
      <c r="BI423" s="1">
        <v>86</v>
      </c>
      <c r="BJ423" s="1">
        <v>420</v>
      </c>
      <c r="BK423" s="1">
        <v>0</v>
      </c>
      <c r="BL423" s="1">
        <v>1</v>
      </c>
      <c r="BM423" s="1">
        <v>9</v>
      </c>
      <c r="BN423" s="1">
        <v>75</v>
      </c>
      <c r="BO423" s="1">
        <f t="shared" si="15"/>
        <v>8787</v>
      </c>
      <c r="BP423" s="1">
        <f t="shared" si="15"/>
        <v>5597</v>
      </c>
      <c r="BQ423" s="1">
        <f t="shared" si="15"/>
        <v>5412</v>
      </c>
      <c r="BR423" s="1">
        <f t="shared" si="15"/>
        <v>3307</v>
      </c>
      <c r="BS423" s="1">
        <f t="shared" si="14"/>
        <v>135</v>
      </c>
      <c r="BT423" s="1">
        <f t="shared" si="14"/>
        <v>563</v>
      </c>
      <c r="BU423" s="1">
        <f t="shared" si="14"/>
        <v>2813</v>
      </c>
      <c r="BV423" s="1">
        <f t="shared" si="14"/>
        <v>2154</v>
      </c>
    </row>
    <row r="424" spans="1:74" x14ac:dyDescent="0.35">
      <c r="A424" s="61"/>
      <c r="B424" s="32" t="s">
        <v>457</v>
      </c>
      <c r="C424" s="1">
        <v>18169</v>
      </c>
      <c r="D424" s="1">
        <v>4907</v>
      </c>
      <c r="E424" s="1">
        <v>12287</v>
      </c>
      <c r="F424" s="1">
        <v>3072</v>
      </c>
      <c r="G424" s="1">
        <v>163</v>
      </c>
      <c r="H424" s="1">
        <v>2098</v>
      </c>
      <c r="I424" s="1">
        <v>3784</v>
      </c>
      <c r="J424" s="1">
        <v>1672</v>
      </c>
      <c r="K424" s="1">
        <v>542</v>
      </c>
      <c r="L424" s="1">
        <v>344</v>
      </c>
      <c r="M424" s="1">
        <v>377</v>
      </c>
      <c r="N424" s="1">
        <v>270</v>
      </c>
      <c r="O424" s="1">
        <v>4</v>
      </c>
      <c r="P424" s="1">
        <v>17</v>
      </c>
      <c r="Q424" s="1">
        <v>148</v>
      </c>
      <c r="R424" s="1">
        <v>70</v>
      </c>
      <c r="S424" s="1">
        <v>40</v>
      </c>
      <c r="T424" s="1">
        <v>0</v>
      </c>
      <c r="U424" s="1">
        <v>33</v>
      </c>
      <c r="V424" s="1">
        <v>0</v>
      </c>
      <c r="W424" s="1">
        <v>0</v>
      </c>
      <c r="X424" s="1">
        <v>0</v>
      </c>
      <c r="Y424" s="1">
        <v>7</v>
      </c>
      <c r="Z424" s="1">
        <v>0</v>
      </c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>
        <v>438</v>
      </c>
      <c r="BH424" s="1">
        <v>1769</v>
      </c>
      <c r="BI424" s="1">
        <v>302</v>
      </c>
      <c r="BJ424" s="1">
        <v>1193</v>
      </c>
      <c r="BK424" s="1">
        <v>50</v>
      </c>
      <c r="BL424" s="1">
        <v>2</v>
      </c>
      <c r="BM424" s="1">
        <v>86</v>
      </c>
      <c r="BN424" s="1">
        <v>574</v>
      </c>
      <c r="BO424" s="1">
        <f t="shared" si="15"/>
        <v>19189</v>
      </c>
      <c r="BP424" s="1">
        <f t="shared" si="15"/>
        <v>7020</v>
      </c>
      <c r="BQ424" s="1">
        <f t="shared" si="15"/>
        <v>12999</v>
      </c>
      <c r="BR424" s="1">
        <f t="shared" si="15"/>
        <v>4535</v>
      </c>
      <c r="BS424" s="1">
        <f t="shared" si="14"/>
        <v>217</v>
      </c>
      <c r="BT424" s="1">
        <f t="shared" si="14"/>
        <v>2117</v>
      </c>
      <c r="BU424" s="1">
        <f t="shared" si="14"/>
        <v>4025</v>
      </c>
      <c r="BV424" s="1">
        <f t="shared" si="14"/>
        <v>2316</v>
      </c>
    </row>
    <row r="425" spans="1:74" ht="26" x14ac:dyDescent="0.35">
      <c r="A425" s="61"/>
      <c r="B425" s="32" t="s">
        <v>458</v>
      </c>
      <c r="C425" s="1">
        <v>3599</v>
      </c>
      <c r="D425" s="1">
        <v>2907</v>
      </c>
      <c r="E425" s="1">
        <v>2393</v>
      </c>
      <c r="F425" s="1">
        <v>1939</v>
      </c>
      <c r="G425" s="1">
        <v>109</v>
      </c>
      <c r="H425" s="1">
        <v>149</v>
      </c>
      <c r="I425" s="1">
        <v>1057</v>
      </c>
      <c r="J425" s="1">
        <v>859</v>
      </c>
      <c r="K425" s="1">
        <v>124</v>
      </c>
      <c r="L425" s="1">
        <v>49</v>
      </c>
      <c r="M425" s="1">
        <v>82</v>
      </c>
      <c r="N425" s="1">
        <v>45</v>
      </c>
      <c r="O425" s="1">
        <v>0</v>
      </c>
      <c r="P425" s="1">
        <v>0</v>
      </c>
      <c r="Q425" s="1">
        <v>42</v>
      </c>
      <c r="R425" s="1">
        <v>4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>
        <v>0</v>
      </c>
      <c r="BH425" s="1">
        <v>27</v>
      </c>
      <c r="BI425" s="1">
        <v>0</v>
      </c>
      <c r="BJ425" s="1">
        <v>24</v>
      </c>
      <c r="BK425" s="1">
        <v>0</v>
      </c>
      <c r="BL425" s="1">
        <v>0</v>
      </c>
      <c r="BM425" s="1">
        <v>0</v>
      </c>
      <c r="BN425" s="1">
        <v>3</v>
      </c>
      <c r="BO425" s="1">
        <f t="shared" si="15"/>
        <v>3723</v>
      </c>
      <c r="BP425" s="1">
        <f t="shared" si="15"/>
        <v>2983</v>
      </c>
      <c r="BQ425" s="1">
        <f t="shared" si="15"/>
        <v>2475</v>
      </c>
      <c r="BR425" s="1">
        <f t="shared" si="15"/>
        <v>2008</v>
      </c>
      <c r="BS425" s="1">
        <f t="shared" si="14"/>
        <v>109</v>
      </c>
      <c r="BT425" s="1">
        <f t="shared" si="14"/>
        <v>149</v>
      </c>
      <c r="BU425" s="1">
        <f t="shared" si="14"/>
        <v>1099</v>
      </c>
      <c r="BV425" s="1">
        <f t="shared" si="14"/>
        <v>866</v>
      </c>
    </row>
    <row r="426" spans="1:74" x14ac:dyDescent="0.35">
      <c r="A426" s="61"/>
      <c r="B426" s="32" t="s">
        <v>459</v>
      </c>
      <c r="C426" s="1">
        <v>6746</v>
      </c>
      <c r="D426" s="1">
        <v>1305</v>
      </c>
      <c r="E426" s="1">
        <v>4430</v>
      </c>
      <c r="F426" s="1">
        <v>637</v>
      </c>
      <c r="G426" s="1">
        <v>63</v>
      </c>
      <c r="H426" s="1">
        <v>714</v>
      </c>
      <c r="I426" s="1">
        <v>1602</v>
      </c>
      <c r="J426" s="1">
        <v>605</v>
      </c>
      <c r="K426" s="1">
        <v>83</v>
      </c>
      <c r="L426" s="1">
        <v>146</v>
      </c>
      <c r="M426" s="1">
        <v>68</v>
      </c>
      <c r="N426" s="1">
        <v>117</v>
      </c>
      <c r="O426" s="1">
        <v>0</v>
      </c>
      <c r="P426" s="1">
        <v>0</v>
      </c>
      <c r="Q426" s="1">
        <v>15</v>
      </c>
      <c r="R426" s="1">
        <v>29</v>
      </c>
      <c r="S426" s="1">
        <v>12</v>
      </c>
      <c r="T426" s="1">
        <v>0</v>
      </c>
      <c r="U426" s="1">
        <v>10</v>
      </c>
      <c r="V426" s="1">
        <v>0</v>
      </c>
      <c r="W426" s="1">
        <v>0</v>
      </c>
      <c r="X426" s="1">
        <v>2</v>
      </c>
      <c r="Y426" s="1">
        <v>0</v>
      </c>
      <c r="Z426" s="1">
        <v>0</v>
      </c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>
        <v>0</v>
      </c>
      <c r="BH426" s="1">
        <v>603</v>
      </c>
      <c r="BI426" s="1">
        <v>0</v>
      </c>
      <c r="BJ426" s="1">
        <v>0</v>
      </c>
      <c r="BK426" s="1">
        <v>0</v>
      </c>
      <c r="BL426" s="1">
        <v>0</v>
      </c>
      <c r="BM426" s="1">
        <v>0</v>
      </c>
      <c r="BN426" s="1">
        <v>603</v>
      </c>
      <c r="BO426" s="1">
        <f t="shared" si="15"/>
        <v>6841</v>
      </c>
      <c r="BP426" s="1">
        <f t="shared" si="15"/>
        <v>2054</v>
      </c>
      <c r="BQ426" s="1">
        <f t="shared" si="15"/>
        <v>4508</v>
      </c>
      <c r="BR426" s="1">
        <f t="shared" si="15"/>
        <v>754</v>
      </c>
      <c r="BS426" s="1">
        <f t="shared" si="14"/>
        <v>63</v>
      </c>
      <c r="BT426" s="1">
        <f t="shared" si="14"/>
        <v>716</v>
      </c>
      <c r="BU426" s="1">
        <f t="shared" si="14"/>
        <v>1617</v>
      </c>
      <c r="BV426" s="1">
        <f t="shared" si="14"/>
        <v>1237</v>
      </c>
    </row>
    <row r="427" spans="1:74" x14ac:dyDescent="0.35">
      <c r="A427" s="61"/>
      <c r="B427" s="32" t="s">
        <v>460</v>
      </c>
      <c r="C427" s="1">
        <v>29263</v>
      </c>
      <c r="D427" s="1">
        <v>5464</v>
      </c>
      <c r="E427" s="1">
        <v>20100</v>
      </c>
      <c r="F427" s="1">
        <v>3896</v>
      </c>
      <c r="G427" s="1">
        <v>113</v>
      </c>
      <c r="H427" s="1">
        <v>3034</v>
      </c>
      <c r="I427" s="1">
        <v>6129</v>
      </c>
      <c r="J427" s="1">
        <v>1455</v>
      </c>
      <c r="K427" s="1">
        <v>754</v>
      </c>
      <c r="L427" s="1">
        <v>704</v>
      </c>
      <c r="M427" s="1">
        <v>507</v>
      </c>
      <c r="N427" s="1">
        <v>621</v>
      </c>
      <c r="O427" s="1">
        <v>19</v>
      </c>
      <c r="P427" s="1">
        <v>15</v>
      </c>
      <c r="Q427" s="1">
        <v>232</v>
      </c>
      <c r="R427" s="1">
        <v>64</v>
      </c>
      <c r="S427" s="1">
        <v>20</v>
      </c>
      <c r="T427" s="1">
        <v>4</v>
      </c>
      <c r="U427" s="1">
        <v>12</v>
      </c>
      <c r="V427" s="1">
        <v>2</v>
      </c>
      <c r="W427" s="1">
        <v>0</v>
      </c>
      <c r="X427" s="1">
        <v>0</v>
      </c>
      <c r="Y427" s="1">
        <v>8</v>
      </c>
      <c r="Z427" s="1">
        <v>2</v>
      </c>
      <c r="AA427" s="1"/>
      <c r="AB427" s="1"/>
      <c r="AC427" s="1"/>
      <c r="AD427" s="1"/>
      <c r="AE427" s="1"/>
      <c r="AF427" s="1"/>
      <c r="AG427" s="1"/>
      <c r="AH427" s="1"/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>
        <v>378</v>
      </c>
      <c r="BH427" s="1">
        <v>1440</v>
      </c>
      <c r="BI427" s="1">
        <v>272</v>
      </c>
      <c r="BJ427" s="1">
        <v>1109</v>
      </c>
      <c r="BK427" s="1">
        <v>37</v>
      </c>
      <c r="BL427" s="1">
        <v>47</v>
      </c>
      <c r="BM427" s="1">
        <v>69</v>
      </c>
      <c r="BN427" s="1">
        <v>284</v>
      </c>
      <c r="BO427" s="1">
        <f t="shared" si="15"/>
        <v>30415</v>
      </c>
      <c r="BP427" s="1">
        <f t="shared" si="15"/>
        <v>7612</v>
      </c>
      <c r="BQ427" s="1">
        <f t="shared" si="15"/>
        <v>20891</v>
      </c>
      <c r="BR427" s="1">
        <f t="shared" si="15"/>
        <v>5628</v>
      </c>
      <c r="BS427" s="1">
        <f t="shared" si="14"/>
        <v>169</v>
      </c>
      <c r="BT427" s="1">
        <f t="shared" si="14"/>
        <v>3096</v>
      </c>
      <c r="BU427" s="1">
        <f t="shared" si="14"/>
        <v>6438</v>
      </c>
      <c r="BV427" s="1">
        <f t="shared" si="14"/>
        <v>1805</v>
      </c>
    </row>
    <row r="428" spans="1:74" x14ac:dyDescent="0.35">
      <c r="A428" s="61"/>
      <c r="B428" s="32" t="s">
        <v>461</v>
      </c>
      <c r="C428" s="1">
        <v>6783</v>
      </c>
      <c r="D428" s="1">
        <v>3939</v>
      </c>
      <c r="E428" s="1">
        <v>4587</v>
      </c>
      <c r="F428" s="1">
        <v>2188</v>
      </c>
      <c r="G428" s="1">
        <v>196</v>
      </c>
      <c r="H428" s="1">
        <v>406</v>
      </c>
      <c r="I428" s="1">
        <v>1790</v>
      </c>
      <c r="J428" s="1">
        <v>1555</v>
      </c>
      <c r="K428" s="1">
        <v>1047</v>
      </c>
      <c r="L428" s="1">
        <v>101</v>
      </c>
      <c r="M428" s="1">
        <v>744</v>
      </c>
      <c r="N428" s="1">
        <v>23</v>
      </c>
      <c r="O428" s="1">
        <v>0</v>
      </c>
      <c r="P428" s="1">
        <v>25</v>
      </c>
      <c r="Q428" s="1">
        <v>278</v>
      </c>
      <c r="R428" s="1">
        <v>78</v>
      </c>
      <c r="S428" s="1">
        <v>12</v>
      </c>
      <c r="T428" s="1">
        <v>0</v>
      </c>
      <c r="U428" s="1">
        <v>12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/>
      <c r="AB428" s="1"/>
      <c r="AC428" s="1"/>
      <c r="AD428" s="1"/>
      <c r="AE428" s="1"/>
      <c r="AF428" s="1"/>
      <c r="AG428" s="1"/>
      <c r="AH428" s="1"/>
      <c r="AI428" s="1">
        <v>410</v>
      </c>
      <c r="AJ428" s="1">
        <v>195</v>
      </c>
      <c r="AK428" s="1">
        <v>321</v>
      </c>
      <c r="AL428" s="1">
        <v>101</v>
      </c>
      <c r="AM428" s="1">
        <v>6</v>
      </c>
      <c r="AN428" s="1">
        <v>24</v>
      </c>
      <c r="AO428" s="1">
        <v>65</v>
      </c>
      <c r="AP428" s="1">
        <v>88</v>
      </c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>
        <v>191</v>
      </c>
      <c r="BH428" s="1">
        <v>718</v>
      </c>
      <c r="BI428" s="1">
        <v>147</v>
      </c>
      <c r="BJ428" s="1">
        <v>492</v>
      </c>
      <c r="BK428" s="1">
        <v>1</v>
      </c>
      <c r="BL428" s="1">
        <v>22</v>
      </c>
      <c r="BM428" s="1">
        <v>43</v>
      </c>
      <c r="BN428" s="1">
        <v>204</v>
      </c>
      <c r="BO428" s="1">
        <f t="shared" si="15"/>
        <v>8443</v>
      </c>
      <c r="BP428" s="1">
        <f t="shared" si="15"/>
        <v>4953</v>
      </c>
      <c r="BQ428" s="1">
        <f t="shared" si="15"/>
        <v>5811</v>
      </c>
      <c r="BR428" s="1">
        <f t="shared" si="15"/>
        <v>2804</v>
      </c>
      <c r="BS428" s="1">
        <f t="shared" si="14"/>
        <v>203</v>
      </c>
      <c r="BT428" s="1">
        <f t="shared" si="14"/>
        <v>477</v>
      </c>
      <c r="BU428" s="1">
        <f t="shared" si="14"/>
        <v>2176</v>
      </c>
      <c r="BV428" s="1">
        <f t="shared" si="14"/>
        <v>1925</v>
      </c>
    </row>
    <row r="429" spans="1:74" x14ac:dyDescent="0.35">
      <c r="A429" s="61"/>
      <c r="B429" s="32" t="s">
        <v>462</v>
      </c>
      <c r="C429" s="1">
        <v>12808</v>
      </c>
      <c r="D429" s="1">
        <v>3623</v>
      </c>
      <c r="E429" s="1">
        <v>8158</v>
      </c>
      <c r="F429" s="1">
        <v>2466</v>
      </c>
      <c r="G429" s="1">
        <v>82</v>
      </c>
      <c r="H429" s="1">
        <v>1316</v>
      </c>
      <c r="I429" s="1">
        <v>3334</v>
      </c>
      <c r="J429" s="1">
        <v>1075</v>
      </c>
      <c r="K429" s="1">
        <v>539</v>
      </c>
      <c r="L429" s="1">
        <v>0</v>
      </c>
      <c r="M429" s="1">
        <v>323</v>
      </c>
      <c r="N429" s="1">
        <v>0</v>
      </c>
      <c r="O429" s="1">
        <v>0</v>
      </c>
      <c r="P429" s="1">
        <v>4</v>
      </c>
      <c r="Q429" s="1">
        <v>212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>
        <v>46</v>
      </c>
      <c r="BH429" s="1">
        <v>177</v>
      </c>
      <c r="BI429" s="1">
        <v>42</v>
      </c>
      <c r="BJ429" s="1">
        <v>96</v>
      </c>
      <c r="BK429" s="1">
        <v>0</v>
      </c>
      <c r="BL429" s="1">
        <v>0</v>
      </c>
      <c r="BM429" s="1">
        <v>4</v>
      </c>
      <c r="BN429" s="1">
        <v>81</v>
      </c>
      <c r="BO429" s="1">
        <f t="shared" si="15"/>
        <v>13393</v>
      </c>
      <c r="BP429" s="1">
        <f t="shared" si="15"/>
        <v>3800</v>
      </c>
      <c r="BQ429" s="1">
        <f t="shared" si="15"/>
        <v>8523</v>
      </c>
      <c r="BR429" s="1">
        <f t="shared" si="15"/>
        <v>2562</v>
      </c>
      <c r="BS429" s="1">
        <f t="shared" si="14"/>
        <v>82</v>
      </c>
      <c r="BT429" s="1">
        <f t="shared" si="14"/>
        <v>1320</v>
      </c>
      <c r="BU429" s="1">
        <f t="shared" si="14"/>
        <v>3550</v>
      </c>
      <c r="BV429" s="1">
        <f t="shared" si="14"/>
        <v>1156</v>
      </c>
    </row>
    <row r="430" spans="1:74" x14ac:dyDescent="0.35">
      <c r="A430" s="60" t="s">
        <v>35</v>
      </c>
      <c r="B430" s="32" t="s">
        <v>463</v>
      </c>
      <c r="C430" s="1">
        <v>2899</v>
      </c>
      <c r="D430" s="1">
        <v>2257</v>
      </c>
      <c r="E430" s="1">
        <v>2065</v>
      </c>
      <c r="F430" s="1">
        <v>1529</v>
      </c>
      <c r="G430" s="1">
        <v>115</v>
      </c>
      <c r="H430" s="1">
        <v>250</v>
      </c>
      <c r="I430" s="1">
        <v>584</v>
      </c>
      <c r="J430" s="1">
        <v>613</v>
      </c>
      <c r="K430" s="1">
        <v>423</v>
      </c>
      <c r="L430" s="1">
        <v>63</v>
      </c>
      <c r="M430" s="1">
        <v>322</v>
      </c>
      <c r="N430" s="1">
        <v>54</v>
      </c>
      <c r="O430" s="1">
        <v>1</v>
      </c>
      <c r="P430" s="1">
        <v>6</v>
      </c>
      <c r="Q430" s="1">
        <v>95</v>
      </c>
      <c r="R430" s="1">
        <v>8</v>
      </c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f t="shared" si="15"/>
        <v>3322</v>
      </c>
      <c r="BP430" s="1">
        <f t="shared" si="15"/>
        <v>2320</v>
      </c>
      <c r="BQ430" s="1">
        <f t="shared" si="15"/>
        <v>2387</v>
      </c>
      <c r="BR430" s="1">
        <f t="shared" si="15"/>
        <v>1583</v>
      </c>
      <c r="BS430" s="1">
        <f t="shared" si="14"/>
        <v>116</v>
      </c>
      <c r="BT430" s="1">
        <f t="shared" si="14"/>
        <v>256</v>
      </c>
      <c r="BU430" s="1">
        <f t="shared" si="14"/>
        <v>679</v>
      </c>
      <c r="BV430" s="1">
        <f t="shared" si="14"/>
        <v>621</v>
      </c>
    </row>
    <row r="431" spans="1:74" x14ac:dyDescent="0.35">
      <c r="A431" s="61"/>
      <c r="B431" s="32" t="s">
        <v>464</v>
      </c>
      <c r="C431" s="1">
        <v>51787</v>
      </c>
      <c r="D431" s="1">
        <v>37284</v>
      </c>
      <c r="E431" s="1">
        <v>35995</v>
      </c>
      <c r="F431" s="1">
        <v>26410</v>
      </c>
      <c r="G431" s="1">
        <v>1389</v>
      </c>
      <c r="H431" s="1">
        <v>1820</v>
      </c>
      <c r="I431" s="1">
        <v>13972</v>
      </c>
      <c r="J431" s="1">
        <v>9485</v>
      </c>
      <c r="K431" s="1">
        <v>1942</v>
      </c>
      <c r="L431" s="1">
        <v>703</v>
      </c>
      <c r="M431" s="1">
        <v>1004</v>
      </c>
      <c r="N431" s="1">
        <v>490</v>
      </c>
      <c r="O431" s="1">
        <v>0</v>
      </c>
      <c r="P431" s="1">
        <v>13</v>
      </c>
      <c r="Q431" s="1">
        <v>925</v>
      </c>
      <c r="R431" s="1">
        <v>213</v>
      </c>
      <c r="S431" s="1"/>
      <c r="T431" s="1"/>
      <c r="U431" s="1"/>
      <c r="V431" s="1"/>
      <c r="W431" s="1"/>
      <c r="X431" s="1"/>
      <c r="Y431" s="1"/>
      <c r="Z431" s="1"/>
      <c r="AA431" s="1">
        <v>257</v>
      </c>
      <c r="AB431" s="1">
        <v>77</v>
      </c>
      <c r="AC431" s="1">
        <v>175</v>
      </c>
      <c r="AD431" s="1">
        <v>46</v>
      </c>
      <c r="AE431" s="1">
        <v>0</v>
      </c>
      <c r="AF431" s="1">
        <v>0</v>
      </c>
      <c r="AG431" s="1">
        <v>82</v>
      </c>
      <c r="AH431" s="1">
        <v>31</v>
      </c>
      <c r="AI431" s="1">
        <v>5358</v>
      </c>
      <c r="AJ431" s="1">
        <v>1549</v>
      </c>
      <c r="AK431" s="1">
        <v>4184</v>
      </c>
      <c r="AL431" s="1">
        <v>1227</v>
      </c>
      <c r="AM431" s="1">
        <v>6</v>
      </c>
      <c r="AN431" s="1">
        <v>63</v>
      </c>
      <c r="AO431" s="1">
        <v>1111</v>
      </c>
      <c r="AP431" s="1">
        <v>316</v>
      </c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>
        <v>606</v>
      </c>
      <c r="BH431" s="1">
        <v>985</v>
      </c>
      <c r="BI431" s="1">
        <v>549</v>
      </c>
      <c r="BJ431" s="1">
        <v>940</v>
      </c>
      <c r="BK431" s="1">
        <v>13</v>
      </c>
      <c r="BL431" s="1">
        <v>19</v>
      </c>
      <c r="BM431" s="1">
        <v>44</v>
      </c>
      <c r="BN431" s="1">
        <v>26</v>
      </c>
      <c r="BO431" s="1">
        <f t="shared" si="15"/>
        <v>59950</v>
      </c>
      <c r="BP431" s="1">
        <f t="shared" si="15"/>
        <v>40598</v>
      </c>
      <c r="BQ431" s="1">
        <f t="shared" si="15"/>
        <v>41907</v>
      </c>
      <c r="BR431" s="1">
        <f t="shared" si="15"/>
        <v>29113</v>
      </c>
      <c r="BS431" s="1">
        <f t="shared" si="14"/>
        <v>1408</v>
      </c>
      <c r="BT431" s="1">
        <f t="shared" si="14"/>
        <v>1915</v>
      </c>
      <c r="BU431" s="1">
        <f t="shared" si="14"/>
        <v>16134</v>
      </c>
      <c r="BV431" s="1">
        <f t="shared" si="14"/>
        <v>10071</v>
      </c>
    </row>
    <row r="432" spans="1:74" x14ac:dyDescent="0.35">
      <c r="A432" s="61"/>
      <c r="B432" s="32" t="s">
        <v>465</v>
      </c>
      <c r="C432" s="1">
        <v>34037</v>
      </c>
      <c r="D432" s="1">
        <v>22882</v>
      </c>
      <c r="E432" s="1">
        <v>23635</v>
      </c>
      <c r="F432" s="1">
        <v>17248</v>
      </c>
      <c r="G432" s="1">
        <v>910</v>
      </c>
      <c r="H432" s="1">
        <v>2134</v>
      </c>
      <c r="I432" s="1">
        <v>8268</v>
      </c>
      <c r="J432" s="1">
        <v>4724</v>
      </c>
      <c r="K432" s="1">
        <v>746</v>
      </c>
      <c r="L432" s="1">
        <v>749</v>
      </c>
      <c r="M432" s="1">
        <v>419</v>
      </c>
      <c r="N432" s="1">
        <v>414</v>
      </c>
      <c r="O432" s="1">
        <v>8</v>
      </c>
      <c r="P432" s="1">
        <v>33</v>
      </c>
      <c r="Q432" s="1">
        <v>294</v>
      </c>
      <c r="R432" s="1">
        <v>327</v>
      </c>
      <c r="S432" s="1">
        <v>13</v>
      </c>
      <c r="T432" s="1">
        <v>67</v>
      </c>
      <c r="U432" s="1">
        <v>13</v>
      </c>
      <c r="V432" s="1">
        <v>67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3460</v>
      </c>
      <c r="AJ432" s="1">
        <v>1309</v>
      </c>
      <c r="AK432" s="1">
        <v>2576</v>
      </c>
      <c r="AL432" s="1">
        <v>1063</v>
      </c>
      <c r="AM432" s="1">
        <v>4</v>
      </c>
      <c r="AN432" s="1">
        <v>43</v>
      </c>
      <c r="AO432" s="1">
        <v>841</v>
      </c>
      <c r="AP432" s="1">
        <v>242</v>
      </c>
      <c r="AQ432" s="1">
        <v>159</v>
      </c>
      <c r="AR432" s="1">
        <v>12</v>
      </c>
      <c r="AS432" s="1">
        <v>144</v>
      </c>
      <c r="AT432" s="1">
        <v>12</v>
      </c>
      <c r="AU432" s="1">
        <v>0</v>
      </c>
      <c r="AV432" s="1">
        <v>1</v>
      </c>
      <c r="AW432" s="1">
        <v>14</v>
      </c>
      <c r="AX432" s="1">
        <v>0</v>
      </c>
      <c r="AY432" s="1"/>
      <c r="AZ432" s="1"/>
      <c r="BA432" s="1"/>
      <c r="BB432" s="1"/>
      <c r="BC432" s="1"/>
      <c r="BD432" s="1"/>
      <c r="BE432" s="1"/>
      <c r="BF432" s="1"/>
      <c r="BG432" s="1">
        <v>314</v>
      </c>
      <c r="BH432" s="1">
        <v>412</v>
      </c>
      <c r="BI432" s="1">
        <v>284</v>
      </c>
      <c r="BJ432" s="1">
        <v>371</v>
      </c>
      <c r="BK432" s="1">
        <v>0</v>
      </c>
      <c r="BL432" s="1">
        <v>0</v>
      </c>
      <c r="BM432" s="1">
        <v>30</v>
      </c>
      <c r="BN432" s="1">
        <v>41</v>
      </c>
      <c r="BO432" s="1">
        <f t="shared" si="15"/>
        <v>38729</v>
      </c>
      <c r="BP432" s="1">
        <f t="shared" si="15"/>
        <v>25431</v>
      </c>
      <c r="BQ432" s="1">
        <f t="shared" si="15"/>
        <v>27071</v>
      </c>
      <c r="BR432" s="1">
        <f t="shared" si="15"/>
        <v>19175</v>
      </c>
      <c r="BS432" s="1">
        <f t="shared" si="14"/>
        <v>922</v>
      </c>
      <c r="BT432" s="1">
        <f t="shared" si="14"/>
        <v>2211</v>
      </c>
      <c r="BU432" s="1">
        <f t="shared" si="14"/>
        <v>9447</v>
      </c>
      <c r="BV432" s="1">
        <f t="shared" ref="BV432:BV443" si="16">BN432+BF432+AX432+AP432+AH432+Z432+R432+J432</f>
        <v>5334</v>
      </c>
    </row>
    <row r="433" spans="1:74" x14ac:dyDescent="0.35">
      <c r="A433" s="61"/>
      <c r="B433" s="32" t="s">
        <v>466</v>
      </c>
      <c r="C433" s="1">
        <v>11490</v>
      </c>
      <c r="D433" s="1">
        <v>6614</v>
      </c>
      <c r="E433" s="1">
        <v>8094</v>
      </c>
      <c r="F433" s="1">
        <v>4853</v>
      </c>
      <c r="G433" s="1">
        <v>269</v>
      </c>
      <c r="H433" s="1">
        <v>752</v>
      </c>
      <c r="I433" s="1">
        <v>2644</v>
      </c>
      <c r="J433" s="1">
        <v>1492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5</v>
      </c>
      <c r="T433" s="1">
        <v>22</v>
      </c>
      <c r="U433" s="1">
        <v>5</v>
      </c>
      <c r="V433" s="1">
        <v>22</v>
      </c>
      <c r="W433" s="1">
        <v>0</v>
      </c>
      <c r="X433" s="1">
        <v>0</v>
      </c>
      <c r="Y433" s="1">
        <v>0</v>
      </c>
      <c r="Z433" s="1">
        <v>0</v>
      </c>
      <c r="AA433" s="1"/>
      <c r="AB433" s="1"/>
      <c r="AC433" s="1"/>
      <c r="AD433" s="1"/>
      <c r="AE433" s="1"/>
      <c r="AF433" s="1"/>
      <c r="AG433" s="1"/>
      <c r="AH433" s="1"/>
      <c r="AI433" s="1">
        <v>2734</v>
      </c>
      <c r="AJ433" s="1">
        <v>391</v>
      </c>
      <c r="AK433" s="1">
        <v>2180</v>
      </c>
      <c r="AL433" s="1">
        <v>311</v>
      </c>
      <c r="AM433" s="1">
        <v>7</v>
      </c>
      <c r="AN433" s="1">
        <v>20</v>
      </c>
      <c r="AO433" s="1">
        <v>534</v>
      </c>
      <c r="AP433" s="1">
        <v>73</v>
      </c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>
        <v>0</v>
      </c>
      <c r="BH433" s="1">
        <v>0</v>
      </c>
      <c r="BI433" s="1">
        <v>0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f t="shared" si="15"/>
        <v>14229</v>
      </c>
      <c r="BP433" s="1">
        <f t="shared" si="15"/>
        <v>7027</v>
      </c>
      <c r="BQ433" s="1">
        <f t="shared" si="15"/>
        <v>10279</v>
      </c>
      <c r="BR433" s="1">
        <f t="shared" si="15"/>
        <v>5186</v>
      </c>
      <c r="BS433" s="1">
        <f t="shared" si="15"/>
        <v>276</v>
      </c>
      <c r="BT433" s="1">
        <f t="shared" si="15"/>
        <v>772</v>
      </c>
      <c r="BU433" s="1">
        <f t="shared" si="15"/>
        <v>3178</v>
      </c>
      <c r="BV433" s="1">
        <f t="shared" si="16"/>
        <v>1565</v>
      </c>
    </row>
    <row r="434" spans="1:74" x14ac:dyDescent="0.35">
      <c r="A434" s="61"/>
      <c r="B434" s="32" t="s">
        <v>467</v>
      </c>
      <c r="C434" s="1">
        <v>2932</v>
      </c>
      <c r="D434" s="1">
        <v>778</v>
      </c>
      <c r="E434" s="1">
        <v>2065</v>
      </c>
      <c r="F434" s="1">
        <v>324</v>
      </c>
      <c r="G434" s="1">
        <v>40</v>
      </c>
      <c r="H434" s="1">
        <v>311</v>
      </c>
      <c r="I434" s="1">
        <v>556</v>
      </c>
      <c r="J434" s="1">
        <v>414</v>
      </c>
      <c r="K434" s="1">
        <v>150</v>
      </c>
      <c r="L434" s="1">
        <v>366</v>
      </c>
      <c r="M434" s="1">
        <v>104</v>
      </c>
      <c r="N434" s="1">
        <v>189</v>
      </c>
      <c r="O434" s="1">
        <v>24</v>
      </c>
      <c r="P434" s="1">
        <v>9</v>
      </c>
      <c r="Q434" s="1">
        <v>37</v>
      </c>
      <c r="R434" s="1">
        <v>153</v>
      </c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>
        <v>21</v>
      </c>
      <c r="BH434" s="1">
        <v>152</v>
      </c>
      <c r="BI434" s="1">
        <v>17</v>
      </c>
      <c r="BJ434" s="1">
        <v>127</v>
      </c>
      <c r="BK434" s="1">
        <v>1</v>
      </c>
      <c r="BL434" s="1">
        <v>4</v>
      </c>
      <c r="BM434" s="1">
        <v>3</v>
      </c>
      <c r="BN434" s="1">
        <v>21</v>
      </c>
      <c r="BO434" s="1">
        <f t="shared" si="15"/>
        <v>3103</v>
      </c>
      <c r="BP434" s="1">
        <f t="shared" si="15"/>
        <v>1296</v>
      </c>
      <c r="BQ434" s="1">
        <f t="shared" si="15"/>
        <v>2186</v>
      </c>
      <c r="BR434" s="1">
        <f t="shared" si="15"/>
        <v>640</v>
      </c>
      <c r="BS434" s="1">
        <f t="shared" si="15"/>
        <v>65</v>
      </c>
      <c r="BT434" s="1">
        <f t="shared" si="15"/>
        <v>324</v>
      </c>
      <c r="BU434" s="1">
        <f t="shared" si="15"/>
        <v>596</v>
      </c>
      <c r="BV434" s="1">
        <f t="shared" si="16"/>
        <v>588</v>
      </c>
    </row>
    <row r="435" spans="1:74" x14ac:dyDescent="0.35">
      <c r="A435" s="61"/>
      <c r="B435" s="32" t="s">
        <v>468</v>
      </c>
      <c r="C435" s="1">
        <v>18146</v>
      </c>
      <c r="D435" s="1">
        <v>8996</v>
      </c>
      <c r="E435" s="1">
        <v>12956</v>
      </c>
      <c r="F435" s="1">
        <v>6212</v>
      </c>
      <c r="G435" s="1">
        <v>291</v>
      </c>
      <c r="H435" s="1">
        <v>1212</v>
      </c>
      <c r="I435" s="1">
        <v>3978</v>
      </c>
      <c r="J435" s="1">
        <v>2493</v>
      </c>
      <c r="K435" s="1">
        <v>916</v>
      </c>
      <c r="L435" s="1">
        <v>223</v>
      </c>
      <c r="M435" s="1">
        <v>657</v>
      </c>
      <c r="N435" s="1">
        <v>123</v>
      </c>
      <c r="O435" s="1">
        <v>10</v>
      </c>
      <c r="P435" s="1">
        <v>20</v>
      </c>
      <c r="Q435" s="1">
        <v>239</v>
      </c>
      <c r="R435" s="1">
        <v>90</v>
      </c>
      <c r="S435" s="1">
        <v>1</v>
      </c>
      <c r="T435" s="1">
        <v>27</v>
      </c>
      <c r="U435" s="1">
        <v>1</v>
      </c>
      <c r="V435" s="1">
        <v>27</v>
      </c>
      <c r="W435" s="1">
        <v>0</v>
      </c>
      <c r="X435" s="1">
        <v>0</v>
      </c>
      <c r="Y435" s="1">
        <v>0</v>
      </c>
      <c r="Z435" s="1">
        <v>0</v>
      </c>
      <c r="AA435" s="1">
        <v>358</v>
      </c>
      <c r="AB435" s="1">
        <v>0</v>
      </c>
      <c r="AC435" s="1">
        <v>312</v>
      </c>
      <c r="AD435" s="1">
        <v>0</v>
      </c>
      <c r="AE435" s="1">
        <v>0</v>
      </c>
      <c r="AF435" s="1">
        <v>0</v>
      </c>
      <c r="AG435" s="1">
        <v>46</v>
      </c>
      <c r="AH435" s="1">
        <v>0</v>
      </c>
      <c r="AI435" s="1">
        <v>989</v>
      </c>
      <c r="AJ435" s="1">
        <v>833</v>
      </c>
      <c r="AK435" s="1">
        <v>814</v>
      </c>
      <c r="AL435" s="1">
        <v>736</v>
      </c>
      <c r="AM435" s="1">
        <v>6</v>
      </c>
      <c r="AN435" s="1">
        <v>16</v>
      </c>
      <c r="AO435" s="1">
        <v>159</v>
      </c>
      <c r="AP435" s="1">
        <v>91</v>
      </c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>
        <v>807</v>
      </c>
      <c r="BH435" s="1">
        <v>1646</v>
      </c>
      <c r="BI435" s="1">
        <v>704</v>
      </c>
      <c r="BJ435" s="1">
        <v>1414</v>
      </c>
      <c r="BK435" s="1">
        <v>0</v>
      </c>
      <c r="BL435" s="1">
        <v>2</v>
      </c>
      <c r="BM435" s="1">
        <v>103</v>
      </c>
      <c r="BN435" s="1">
        <v>230</v>
      </c>
      <c r="BO435" s="1">
        <f t="shared" si="15"/>
        <v>21217</v>
      </c>
      <c r="BP435" s="1">
        <f t="shared" si="15"/>
        <v>11725</v>
      </c>
      <c r="BQ435" s="1">
        <f t="shared" si="15"/>
        <v>15444</v>
      </c>
      <c r="BR435" s="1">
        <f t="shared" si="15"/>
        <v>8512</v>
      </c>
      <c r="BS435" s="1">
        <f t="shared" si="15"/>
        <v>307</v>
      </c>
      <c r="BT435" s="1">
        <f t="shared" si="15"/>
        <v>1250</v>
      </c>
      <c r="BU435" s="1">
        <f t="shared" si="15"/>
        <v>4525</v>
      </c>
      <c r="BV435" s="1">
        <f t="shared" si="16"/>
        <v>2904</v>
      </c>
    </row>
    <row r="436" spans="1:74" x14ac:dyDescent="0.35">
      <c r="A436" s="61"/>
      <c r="B436" s="32" t="s">
        <v>469</v>
      </c>
      <c r="C436" s="1">
        <v>11586</v>
      </c>
      <c r="D436" s="1">
        <v>4727</v>
      </c>
      <c r="E436" s="1">
        <v>8382</v>
      </c>
      <c r="F436" s="1">
        <v>3005</v>
      </c>
      <c r="G436" s="1">
        <v>333</v>
      </c>
      <c r="H436" s="1">
        <v>625</v>
      </c>
      <c r="I436" s="1">
        <v>2579</v>
      </c>
      <c r="J436" s="1">
        <v>1389</v>
      </c>
      <c r="K436" s="1">
        <v>531</v>
      </c>
      <c r="L436" s="1">
        <v>183</v>
      </c>
      <c r="M436" s="1">
        <v>446</v>
      </c>
      <c r="N436" s="1">
        <v>101</v>
      </c>
      <c r="O436" s="1">
        <v>32</v>
      </c>
      <c r="P436" s="1">
        <v>16</v>
      </c>
      <c r="Q436" s="1">
        <v>69</v>
      </c>
      <c r="R436" s="1">
        <v>50</v>
      </c>
      <c r="S436" s="1">
        <v>5</v>
      </c>
      <c r="T436" s="1">
        <v>41</v>
      </c>
      <c r="U436" s="1">
        <v>5</v>
      </c>
      <c r="V436" s="1">
        <v>41</v>
      </c>
      <c r="W436" s="1">
        <v>0</v>
      </c>
      <c r="X436" s="1">
        <v>0</v>
      </c>
      <c r="Y436" s="1">
        <v>0</v>
      </c>
      <c r="Z436" s="1">
        <v>0</v>
      </c>
      <c r="AA436" s="1"/>
      <c r="AB436" s="1"/>
      <c r="AC436" s="1"/>
      <c r="AD436" s="1"/>
      <c r="AE436" s="1"/>
      <c r="AF436" s="1"/>
      <c r="AG436" s="1"/>
      <c r="AH436" s="1"/>
      <c r="AI436" s="1">
        <v>515</v>
      </c>
      <c r="AJ436" s="1">
        <v>35</v>
      </c>
      <c r="AK436" s="1">
        <v>439</v>
      </c>
      <c r="AL436" s="1">
        <v>27</v>
      </c>
      <c r="AM436" s="1">
        <v>1</v>
      </c>
      <c r="AN436" s="1">
        <v>17</v>
      </c>
      <c r="AO436" s="1">
        <v>59</v>
      </c>
      <c r="AP436" s="1">
        <v>7</v>
      </c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>
        <v>0</v>
      </c>
      <c r="BH436" s="1">
        <v>0</v>
      </c>
      <c r="BI436" s="1">
        <v>0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f t="shared" si="15"/>
        <v>12637</v>
      </c>
      <c r="BP436" s="1">
        <f t="shared" si="15"/>
        <v>4986</v>
      </c>
      <c r="BQ436" s="1">
        <f t="shared" si="15"/>
        <v>9272</v>
      </c>
      <c r="BR436" s="1">
        <f t="shared" si="15"/>
        <v>3174</v>
      </c>
      <c r="BS436" s="1">
        <f t="shared" si="15"/>
        <v>366</v>
      </c>
      <c r="BT436" s="1">
        <f t="shared" si="15"/>
        <v>658</v>
      </c>
      <c r="BU436" s="1">
        <f t="shared" si="15"/>
        <v>2707</v>
      </c>
      <c r="BV436" s="1">
        <f t="shared" si="16"/>
        <v>1446</v>
      </c>
    </row>
    <row r="437" spans="1:74" x14ac:dyDescent="0.35">
      <c r="A437" s="61"/>
      <c r="B437" s="32" t="s">
        <v>470</v>
      </c>
      <c r="C437" s="1">
        <v>17081</v>
      </c>
      <c r="D437" s="1">
        <v>11104</v>
      </c>
      <c r="E437" s="1">
        <v>12975</v>
      </c>
      <c r="F437" s="1">
        <v>8519</v>
      </c>
      <c r="G437" s="1">
        <v>571</v>
      </c>
      <c r="H437" s="1">
        <v>1229</v>
      </c>
      <c r="I437" s="1">
        <v>2877</v>
      </c>
      <c r="J437" s="1">
        <v>2014</v>
      </c>
      <c r="K437" s="1">
        <v>545</v>
      </c>
      <c r="L437" s="1">
        <v>110</v>
      </c>
      <c r="M437" s="1">
        <v>338</v>
      </c>
      <c r="N437" s="1">
        <v>90</v>
      </c>
      <c r="O437" s="1">
        <v>0</v>
      </c>
      <c r="P437" s="1">
        <v>32</v>
      </c>
      <c r="Q437" s="1">
        <v>175</v>
      </c>
      <c r="R437" s="1">
        <v>20</v>
      </c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>
        <v>227</v>
      </c>
      <c r="AJ437" s="1">
        <v>57</v>
      </c>
      <c r="AK437" s="1">
        <v>193</v>
      </c>
      <c r="AL437" s="1">
        <v>47</v>
      </c>
      <c r="AM437" s="1">
        <v>2</v>
      </c>
      <c r="AN437" s="1">
        <v>3</v>
      </c>
      <c r="AO437" s="1">
        <v>31</v>
      </c>
      <c r="AP437" s="1">
        <v>8</v>
      </c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>
        <v>0</v>
      </c>
      <c r="BH437" s="1">
        <v>42</v>
      </c>
      <c r="BI437" s="1">
        <v>0</v>
      </c>
      <c r="BJ437" s="1">
        <v>26</v>
      </c>
      <c r="BK437" s="1">
        <v>0</v>
      </c>
      <c r="BL437" s="1">
        <v>4</v>
      </c>
      <c r="BM437" s="1">
        <v>0</v>
      </c>
      <c r="BN437" s="1">
        <v>12</v>
      </c>
      <c r="BO437" s="1">
        <f t="shared" si="15"/>
        <v>17853</v>
      </c>
      <c r="BP437" s="1">
        <f t="shared" si="15"/>
        <v>11313</v>
      </c>
      <c r="BQ437" s="1">
        <f t="shared" si="15"/>
        <v>13506</v>
      </c>
      <c r="BR437" s="1">
        <f t="shared" si="15"/>
        <v>8682</v>
      </c>
      <c r="BS437" s="1">
        <f t="shared" si="15"/>
        <v>573</v>
      </c>
      <c r="BT437" s="1">
        <f t="shared" si="15"/>
        <v>1268</v>
      </c>
      <c r="BU437" s="1">
        <f t="shared" si="15"/>
        <v>3083</v>
      </c>
      <c r="BV437" s="1">
        <f t="shared" si="16"/>
        <v>2054</v>
      </c>
    </row>
    <row r="438" spans="1:74" x14ac:dyDescent="0.35">
      <c r="A438" s="61"/>
      <c r="B438" s="32" t="s">
        <v>471</v>
      </c>
      <c r="C438" s="1">
        <v>4342</v>
      </c>
      <c r="D438" s="1">
        <v>2718</v>
      </c>
      <c r="E438" s="1">
        <v>3116</v>
      </c>
      <c r="F438" s="1">
        <v>2010</v>
      </c>
      <c r="G438" s="1">
        <v>84</v>
      </c>
      <c r="H438" s="1">
        <v>306</v>
      </c>
      <c r="I438" s="1">
        <v>920</v>
      </c>
      <c r="J438" s="1">
        <v>624</v>
      </c>
      <c r="K438" s="1">
        <v>342</v>
      </c>
      <c r="L438" s="1">
        <v>0</v>
      </c>
      <c r="M438" s="1">
        <v>224</v>
      </c>
      <c r="N438" s="1">
        <v>0</v>
      </c>
      <c r="O438" s="1">
        <v>0</v>
      </c>
      <c r="P438" s="1">
        <v>8</v>
      </c>
      <c r="Q438" s="1">
        <v>110</v>
      </c>
      <c r="R438" s="1">
        <v>0</v>
      </c>
      <c r="S438" s="1">
        <v>19</v>
      </c>
      <c r="T438" s="1">
        <v>37</v>
      </c>
      <c r="U438" s="1">
        <v>19</v>
      </c>
      <c r="V438" s="1">
        <v>37</v>
      </c>
      <c r="W438" s="1">
        <v>0</v>
      </c>
      <c r="X438" s="1">
        <v>0</v>
      </c>
      <c r="Y438" s="1">
        <v>0</v>
      </c>
      <c r="Z438" s="1">
        <v>0</v>
      </c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>
        <v>209</v>
      </c>
      <c r="BH438" s="1">
        <v>701</v>
      </c>
      <c r="BI438" s="1">
        <v>161</v>
      </c>
      <c r="BJ438" s="1">
        <v>598</v>
      </c>
      <c r="BK438" s="1">
        <v>8</v>
      </c>
      <c r="BL438" s="1">
        <v>9</v>
      </c>
      <c r="BM438" s="1">
        <v>40</v>
      </c>
      <c r="BN438" s="1">
        <v>94</v>
      </c>
      <c r="BO438" s="1">
        <f t="shared" si="15"/>
        <v>4912</v>
      </c>
      <c r="BP438" s="1">
        <f t="shared" si="15"/>
        <v>3456</v>
      </c>
      <c r="BQ438" s="1">
        <f t="shared" si="15"/>
        <v>3520</v>
      </c>
      <c r="BR438" s="1">
        <f t="shared" si="15"/>
        <v>2645</v>
      </c>
      <c r="BS438" s="1">
        <f t="shared" si="15"/>
        <v>92</v>
      </c>
      <c r="BT438" s="1">
        <f t="shared" si="15"/>
        <v>323</v>
      </c>
      <c r="BU438" s="1">
        <f t="shared" si="15"/>
        <v>1070</v>
      </c>
      <c r="BV438" s="1">
        <f t="shared" si="16"/>
        <v>718</v>
      </c>
    </row>
    <row r="439" spans="1:74" x14ac:dyDescent="0.35">
      <c r="A439" s="61"/>
      <c r="B439" s="32" t="s">
        <v>286</v>
      </c>
      <c r="C439" s="1">
        <v>15942</v>
      </c>
      <c r="D439" s="1">
        <v>7273</v>
      </c>
      <c r="E439" s="1">
        <v>11529</v>
      </c>
      <c r="F439" s="1">
        <v>4852</v>
      </c>
      <c r="G439" s="1">
        <v>363</v>
      </c>
      <c r="H439" s="1">
        <v>1123</v>
      </c>
      <c r="I439" s="1">
        <v>3290</v>
      </c>
      <c r="J439" s="1">
        <v>2058</v>
      </c>
      <c r="K439" s="1">
        <v>914</v>
      </c>
      <c r="L439" s="1">
        <v>0</v>
      </c>
      <c r="M439" s="1">
        <v>718</v>
      </c>
      <c r="N439" s="1">
        <v>0</v>
      </c>
      <c r="O439" s="1">
        <v>0</v>
      </c>
      <c r="P439" s="1">
        <v>27</v>
      </c>
      <c r="Q439" s="1">
        <v>169</v>
      </c>
      <c r="R439" s="1">
        <v>0</v>
      </c>
      <c r="S439" s="1">
        <v>21</v>
      </c>
      <c r="T439" s="1">
        <v>20</v>
      </c>
      <c r="U439" s="1">
        <v>21</v>
      </c>
      <c r="V439" s="1">
        <v>19</v>
      </c>
      <c r="W439" s="1">
        <v>1</v>
      </c>
      <c r="X439" s="1">
        <v>0</v>
      </c>
      <c r="Y439" s="1">
        <v>0</v>
      </c>
      <c r="Z439" s="1">
        <v>0</v>
      </c>
      <c r="AA439" s="1"/>
      <c r="AB439" s="1"/>
      <c r="AC439" s="1"/>
      <c r="AD439" s="1"/>
      <c r="AE439" s="1"/>
      <c r="AF439" s="1"/>
      <c r="AG439" s="1"/>
      <c r="AH439" s="1"/>
      <c r="AI439" s="1">
        <v>942</v>
      </c>
      <c r="AJ439" s="1">
        <v>121</v>
      </c>
      <c r="AK439" s="1">
        <v>726</v>
      </c>
      <c r="AL439" s="1">
        <v>94</v>
      </c>
      <c r="AM439" s="1">
        <v>2</v>
      </c>
      <c r="AN439" s="1">
        <v>19</v>
      </c>
      <c r="AO439" s="1">
        <v>197</v>
      </c>
      <c r="AP439" s="1">
        <v>25</v>
      </c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>
        <v>0</v>
      </c>
      <c r="BH439" s="1">
        <v>0</v>
      </c>
      <c r="BI439" s="1">
        <v>0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f t="shared" si="15"/>
        <v>17819</v>
      </c>
      <c r="BP439" s="1">
        <f t="shared" si="15"/>
        <v>7414</v>
      </c>
      <c r="BQ439" s="1">
        <f t="shared" si="15"/>
        <v>12994</v>
      </c>
      <c r="BR439" s="1">
        <f t="shared" si="15"/>
        <v>4965</v>
      </c>
      <c r="BS439" s="1">
        <f t="shared" si="15"/>
        <v>366</v>
      </c>
      <c r="BT439" s="1">
        <f t="shared" si="15"/>
        <v>1169</v>
      </c>
      <c r="BU439" s="1">
        <f t="shared" si="15"/>
        <v>3656</v>
      </c>
      <c r="BV439" s="1">
        <f t="shared" si="16"/>
        <v>2083</v>
      </c>
    </row>
    <row r="440" spans="1:74" x14ac:dyDescent="0.35">
      <c r="A440" s="61"/>
      <c r="B440" s="32" t="s">
        <v>472</v>
      </c>
      <c r="C440" s="1">
        <v>4898</v>
      </c>
      <c r="D440" s="1">
        <v>2886</v>
      </c>
      <c r="E440" s="1">
        <v>3748</v>
      </c>
      <c r="F440" s="1">
        <v>2046</v>
      </c>
      <c r="G440" s="1">
        <v>91</v>
      </c>
      <c r="H440" s="1">
        <v>226</v>
      </c>
      <c r="I440" s="1">
        <v>924</v>
      </c>
      <c r="J440" s="1">
        <v>749</v>
      </c>
      <c r="K440" s="1">
        <v>366</v>
      </c>
      <c r="L440" s="1">
        <v>362</v>
      </c>
      <c r="M440" s="1">
        <v>311</v>
      </c>
      <c r="N440" s="1">
        <v>259</v>
      </c>
      <c r="O440" s="1">
        <v>1</v>
      </c>
      <c r="P440" s="1">
        <v>8</v>
      </c>
      <c r="Q440" s="1">
        <v>47</v>
      </c>
      <c r="R440" s="1">
        <v>102</v>
      </c>
      <c r="S440" s="1"/>
      <c r="T440" s="1"/>
      <c r="U440" s="1"/>
      <c r="V440" s="1"/>
      <c r="W440" s="1"/>
      <c r="X440" s="1"/>
      <c r="Y440" s="1"/>
      <c r="Z440" s="1"/>
      <c r="AA440" s="1">
        <v>117</v>
      </c>
      <c r="AB440" s="1">
        <v>46</v>
      </c>
      <c r="AC440" s="1">
        <v>88</v>
      </c>
      <c r="AD440" s="1">
        <v>33</v>
      </c>
      <c r="AE440" s="1">
        <v>2</v>
      </c>
      <c r="AF440" s="1">
        <v>4</v>
      </c>
      <c r="AG440" s="1">
        <v>25</v>
      </c>
      <c r="AH440" s="1">
        <v>11</v>
      </c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>
        <v>0</v>
      </c>
      <c r="BH440" s="1">
        <v>0</v>
      </c>
      <c r="BI440" s="1">
        <v>0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f t="shared" si="15"/>
        <v>5381</v>
      </c>
      <c r="BP440" s="1">
        <f t="shared" si="15"/>
        <v>3294</v>
      </c>
      <c r="BQ440" s="1">
        <f t="shared" si="15"/>
        <v>4147</v>
      </c>
      <c r="BR440" s="1">
        <f t="shared" si="15"/>
        <v>2338</v>
      </c>
      <c r="BS440" s="1">
        <f t="shared" si="15"/>
        <v>94</v>
      </c>
      <c r="BT440" s="1">
        <f t="shared" si="15"/>
        <v>238</v>
      </c>
      <c r="BU440" s="1">
        <f t="shared" si="15"/>
        <v>996</v>
      </c>
      <c r="BV440" s="1">
        <f t="shared" si="16"/>
        <v>862</v>
      </c>
    </row>
    <row r="441" spans="1:74" x14ac:dyDescent="0.35">
      <c r="A441" s="61"/>
      <c r="B441" s="32" t="s">
        <v>473</v>
      </c>
      <c r="C441" s="1">
        <v>2697</v>
      </c>
      <c r="D441" s="1">
        <v>1215</v>
      </c>
      <c r="E441" s="1">
        <v>1591</v>
      </c>
      <c r="F441" s="1">
        <v>835</v>
      </c>
      <c r="G441" s="1">
        <v>52</v>
      </c>
      <c r="H441" s="1">
        <v>290</v>
      </c>
      <c r="I441" s="1">
        <v>816</v>
      </c>
      <c r="J441" s="1">
        <v>328</v>
      </c>
      <c r="K441" s="1">
        <v>218</v>
      </c>
      <c r="L441" s="1">
        <v>138</v>
      </c>
      <c r="M441" s="1">
        <v>148</v>
      </c>
      <c r="N441" s="1">
        <v>89</v>
      </c>
      <c r="O441" s="1">
        <v>0</v>
      </c>
      <c r="P441" s="1">
        <v>0</v>
      </c>
      <c r="Q441" s="1">
        <v>70</v>
      </c>
      <c r="R441" s="1">
        <v>49</v>
      </c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>
        <v>171</v>
      </c>
      <c r="AJ441" s="1">
        <v>13</v>
      </c>
      <c r="AK441" s="1">
        <v>144</v>
      </c>
      <c r="AL441" s="1">
        <v>13</v>
      </c>
      <c r="AM441" s="1">
        <v>0</v>
      </c>
      <c r="AN441" s="1">
        <v>1</v>
      </c>
      <c r="AO441" s="1">
        <v>26</v>
      </c>
      <c r="AP441" s="1">
        <v>0</v>
      </c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>
        <v>0</v>
      </c>
      <c r="BH441" s="1">
        <v>0</v>
      </c>
      <c r="BI441" s="1">
        <v>0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f t="shared" si="15"/>
        <v>3086</v>
      </c>
      <c r="BP441" s="1">
        <f t="shared" si="15"/>
        <v>1366</v>
      </c>
      <c r="BQ441" s="1">
        <f t="shared" si="15"/>
        <v>1883</v>
      </c>
      <c r="BR441" s="1">
        <f t="shared" si="15"/>
        <v>937</v>
      </c>
      <c r="BS441" s="1">
        <f t="shared" si="15"/>
        <v>52</v>
      </c>
      <c r="BT441" s="1">
        <f t="shared" si="15"/>
        <v>291</v>
      </c>
      <c r="BU441" s="1">
        <f t="shared" si="15"/>
        <v>912</v>
      </c>
      <c r="BV441" s="1">
        <f t="shared" si="16"/>
        <v>377</v>
      </c>
    </row>
    <row r="442" spans="1:74" x14ac:dyDescent="0.35">
      <c r="A442" s="61"/>
      <c r="B442" s="32" t="s">
        <v>474</v>
      </c>
      <c r="C442" s="1">
        <v>4993</v>
      </c>
      <c r="D442" s="1">
        <v>1252</v>
      </c>
      <c r="E442" s="1">
        <v>3778</v>
      </c>
      <c r="F442" s="1">
        <v>716</v>
      </c>
      <c r="G442" s="1">
        <v>138</v>
      </c>
      <c r="H442" s="1">
        <v>379</v>
      </c>
      <c r="I442" s="1">
        <v>836</v>
      </c>
      <c r="J442" s="1">
        <v>398</v>
      </c>
      <c r="K442" s="1">
        <v>274</v>
      </c>
      <c r="L442" s="1">
        <v>0</v>
      </c>
      <c r="M442" s="1">
        <v>228</v>
      </c>
      <c r="N442" s="1">
        <v>0</v>
      </c>
      <c r="O442" s="1">
        <v>0</v>
      </c>
      <c r="P442" s="1">
        <v>31</v>
      </c>
      <c r="Q442" s="1">
        <v>15</v>
      </c>
      <c r="R442" s="1">
        <v>0</v>
      </c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>
        <v>23</v>
      </c>
      <c r="AJ442" s="1">
        <v>0</v>
      </c>
      <c r="AK442" s="1">
        <v>20</v>
      </c>
      <c r="AL442" s="1">
        <v>0</v>
      </c>
      <c r="AM442" s="1">
        <v>0</v>
      </c>
      <c r="AN442" s="1">
        <v>0</v>
      </c>
      <c r="AO442" s="1">
        <v>3</v>
      </c>
      <c r="AP442" s="1">
        <v>0</v>
      </c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>
        <v>0</v>
      </c>
      <c r="BH442" s="1">
        <v>0</v>
      </c>
      <c r="BI442" s="1">
        <v>0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f t="shared" si="15"/>
        <v>5290</v>
      </c>
      <c r="BP442" s="1">
        <f t="shared" si="15"/>
        <v>1252</v>
      </c>
      <c r="BQ442" s="1">
        <f t="shared" si="15"/>
        <v>4026</v>
      </c>
      <c r="BR442" s="1">
        <f t="shared" si="15"/>
        <v>716</v>
      </c>
      <c r="BS442" s="1">
        <f t="shared" si="15"/>
        <v>138</v>
      </c>
      <c r="BT442" s="1">
        <f t="shared" si="15"/>
        <v>410</v>
      </c>
      <c r="BU442" s="1">
        <f t="shared" si="15"/>
        <v>854</v>
      </c>
      <c r="BV442" s="1">
        <f t="shared" si="16"/>
        <v>398</v>
      </c>
    </row>
    <row r="443" spans="1:74" x14ac:dyDescent="0.35">
      <c r="A443" s="61"/>
      <c r="B443" s="32" t="s">
        <v>475</v>
      </c>
      <c r="C443" s="1">
        <v>9339</v>
      </c>
      <c r="D443" s="1">
        <v>5235</v>
      </c>
      <c r="E443" s="1">
        <v>7079</v>
      </c>
      <c r="F443" s="1">
        <v>4008</v>
      </c>
      <c r="G443" s="1">
        <v>210</v>
      </c>
      <c r="H443" s="1">
        <v>636</v>
      </c>
      <c r="I443" s="1">
        <v>1624</v>
      </c>
      <c r="J443" s="1">
        <v>1017</v>
      </c>
      <c r="K443" s="1">
        <v>500</v>
      </c>
      <c r="L443" s="1">
        <v>295</v>
      </c>
      <c r="M443" s="1">
        <v>390</v>
      </c>
      <c r="N443" s="1">
        <v>217</v>
      </c>
      <c r="O443" s="1">
        <v>12</v>
      </c>
      <c r="P443" s="1">
        <v>12</v>
      </c>
      <c r="Q443" s="1">
        <v>98</v>
      </c>
      <c r="R443" s="1">
        <v>66</v>
      </c>
      <c r="S443" s="1">
        <v>2</v>
      </c>
      <c r="T443" s="1">
        <v>40</v>
      </c>
      <c r="U443" s="1">
        <v>2</v>
      </c>
      <c r="V443" s="1">
        <v>39</v>
      </c>
      <c r="W443" s="1">
        <v>1</v>
      </c>
      <c r="X443" s="1">
        <v>0</v>
      </c>
      <c r="Y443" s="1">
        <v>0</v>
      </c>
      <c r="Z443" s="1">
        <v>0</v>
      </c>
      <c r="AA443" s="1"/>
      <c r="AB443" s="1"/>
      <c r="AC443" s="1"/>
      <c r="AD443" s="1"/>
      <c r="AE443" s="1"/>
      <c r="AF443" s="1"/>
      <c r="AG443" s="1"/>
      <c r="AH443" s="1"/>
      <c r="AI443" s="1">
        <v>70</v>
      </c>
      <c r="AJ443" s="1">
        <v>23</v>
      </c>
      <c r="AK443" s="1">
        <v>43</v>
      </c>
      <c r="AL443" s="1">
        <v>17</v>
      </c>
      <c r="AM443" s="1">
        <v>0</v>
      </c>
      <c r="AN443" s="1">
        <v>3</v>
      </c>
      <c r="AO443" s="1">
        <v>24</v>
      </c>
      <c r="AP443" s="1">
        <v>6</v>
      </c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>
        <v>35</v>
      </c>
      <c r="BH443" s="1">
        <v>26</v>
      </c>
      <c r="BI443" s="1">
        <v>27</v>
      </c>
      <c r="BJ443" s="1">
        <v>21</v>
      </c>
      <c r="BK443" s="1">
        <v>0</v>
      </c>
      <c r="BL443" s="1">
        <v>0</v>
      </c>
      <c r="BM443" s="1">
        <v>8</v>
      </c>
      <c r="BN443" s="1">
        <v>5</v>
      </c>
      <c r="BO443" s="1">
        <f t="shared" si="15"/>
        <v>9946</v>
      </c>
      <c r="BP443" s="1">
        <f t="shared" si="15"/>
        <v>5619</v>
      </c>
      <c r="BQ443" s="1">
        <f t="shared" si="15"/>
        <v>7541</v>
      </c>
      <c r="BR443" s="1">
        <f t="shared" si="15"/>
        <v>4302</v>
      </c>
      <c r="BS443" s="1">
        <f t="shared" si="15"/>
        <v>223</v>
      </c>
      <c r="BT443" s="1">
        <f t="shared" si="15"/>
        <v>651</v>
      </c>
      <c r="BU443" s="1">
        <f t="shared" si="15"/>
        <v>1754</v>
      </c>
      <c r="BV443" s="1">
        <f t="shared" si="16"/>
        <v>1094</v>
      </c>
    </row>
    <row r="444" spans="1:74" s="3" customFormat="1" ht="23.4" customHeight="1" x14ac:dyDescent="0.35">
      <c r="A444" s="42" t="s">
        <v>0</v>
      </c>
      <c r="B444" s="42"/>
      <c r="C444" s="26">
        <f>SUM(C6:C443)</f>
        <v>4994786</v>
      </c>
      <c r="D444" s="26">
        <f t="shared" ref="D444:BO444" si="17">SUM(D6:D443)</f>
        <v>3159554</v>
      </c>
      <c r="E444" s="26">
        <f t="shared" si="17"/>
        <v>3473488</v>
      </c>
      <c r="F444" s="26">
        <f t="shared" si="17"/>
        <v>2253860</v>
      </c>
      <c r="G444" s="26">
        <f t="shared" si="17"/>
        <v>119580</v>
      </c>
      <c r="H444" s="26">
        <f t="shared" si="17"/>
        <v>237804</v>
      </c>
      <c r="I444" s="26">
        <f t="shared" si="17"/>
        <v>1283440</v>
      </c>
      <c r="J444" s="26">
        <f t="shared" si="17"/>
        <v>786069</v>
      </c>
      <c r="K444" s="26">
        <f t="shared" si="17"/>
        <v>220490</v>
      </c>
      <c r="L444" s="26">
        <f t="shared" si="17"/>
        <v>74537</v>
      </c>
      <c r="M444" s="26">
        <f t="shared" si="17"/>
        <v>154693</v>
      </c>
      <c r="N444" s="26">
        <f t="shared" si="17"/>
        <v>55505</v>
      </c>
      <c r="O444" s="26">
        <f t="shared" si="17"/>
        <v>3473</v>
      </c>
      <c r="P444" s="26">
        <f t="shared" si="17"/>
        <v>8523</v>
      </c>
      <c r="Q444" s="26">
        <f t="shared" si="17"/>
        <v>57274</v>
      </c>
      <c r="R444" s="26">
        <f t="shared" si="17"/>
        <v>15559</v>
      </c>
      <c r="S444" s="26">
        <f t="shared" si="17"/>
        <v>9444</v>
      </c>
      <c r="T444" s="26">
        <f t="shared" si="17"/>
        <v>10630</v>
      </c>
      <c r="U444" s="26">
        <f t="shared" si="17"/>
        <v>8840</v>
      </c>
      <c r="V444" s="26">
        <f t="shared" si="17"/>
        <v>10186</v>
      </c>
      <c r="W444" s="26">
        <f t="shared" si="17"/>
        <v>200</v>
      </c>
      <c r="X444" s="26">
        <f t="shared" si="17"/>
        <v>281</v>
      </c>
      <c r="Y444" s="26">
        <f t="shared" si="17"/>
        <v>308</v>
      </c>
      <c r="Z444" s="26">
        <f t="shared" si="17"/>
        <v>243</v>
      </c>
      <c r="AA444" s="26">
        <f t="shared" si="17"/>
        <v>10254</v>
      </c>
      <c r="AB444" s="26">
        <f t="shared" si="17"/>
        <v>10055</v>
      </c>
      <c r="AC444" s="26">
        <f t="shared" si="17"/>
        <v>6506</v>
      </c>
      <c r="AD444" s="26">
        <f t="shared" si="17"/>
        <v>6950</v>
      </c>
      <c r="AE444" s="26">
        <f t="shared" si="17"/>
        <v>323</v>
      </c>
      <c r="AF444" s="26">
        <f t="shared" si="17"/>
        <v>381</v>
      </c>
      <c r="AG444" s="26">
        <f t="shared" si="17"/>
        <v>3367</v>
      </c>
      <c r="AH444" s="26">
        <f t="shared" si="17"/>
        <v>2782</v>
      </c>
      <c r="AI444" s="26">
        <f t="shared" si="17"/>
        <v>388433</v>
      </c>
      <c r="AJ444" s="26">
        <f t="shared" si="17"/>
        <v>143635</v>
      </c>
      <c r="AK444" s="26">
        <f t="shared" si="17"/>
        <v>315865</v>
      </c>
      <c r="AL444" s="26">
        <f t="shared" si="17"/>
        <v>119724</v>
      </c>
      <c r="AM444" s="26">
        <f t="shared" si="17"/>
        <v>1859</v>
      </c>
      <c r="AN444" s="26">
        <f t="shared" si="17"/>
        <v>7033</v>
      </c>
      <c r="AO444" s="26">
        <f t="shared" si="17"/>
        <v>65535</v>
      </c>
      <c r="AP444" s="26">
        <f t="shared" si="17"/>
        <v>22052</v>
      </c>
      <c r="AQ444" s="26">
        <f t="shared" si="17"/>
        <v>4574</v>
      </c>
      <c r="AR444" s="26">
        <f t="shared" si="17"/>
        <v>3202</v>
      </c>
      <c r="AS444" s="26">
        <f t="shared" si="17"/>
        <v>3563</v>
      </c>
      <c r="AT444" s="26">
        <f t="shared" si="17"/>
        <v>2497</v>
      </c>
      <c r="AU444" s="26">
        <f t="shared" si="17"/>
        <v>54</v>
      </c>
      <c r="AV444" s="26">
        <f t="shared" si="17"/>
        <v>185</v>
      </c>
      <c r="AW444" s="26">
        <f t="shared" si="17"/>
        <v>826</v>
      </c>
      <c r="AX444" s="26">
        <f t="shared" si="17"/>
        <v>651</v>
      </c>
      <c r="AY444" s="26">
        <f t="shared" si="17"/>
        <v>1908</v>
      </c>
      <c r="AZ444" s="26">
        <f t="shared" si="17"/>
        <v>1430</v>
      </c>
      <c r="BA444" s="26">
        <f t="shared" si="17"/>
        <v>1889</v>
      </c>
      <c r="BB444" s="26">
        <f t="shared" si="17"/>
        <v>1415</v>
      </c>
      <c r="BC444" s="26">
        <f t="shared" si="17"/>
        <v>3</v>
      </c>
      <c r="BD444" s="26">
        <f t="shared" si="17"/>
        <v>13</v>
      </c>
      <c r="BE444" s="26">
        <f t="shared" si="17"/>
        <v>6</v>
      </c>
      <c r="BF444" s="26">
        <f t="shared" si="17"/>
        <v>12</v>
      </c>
      <c r="BG444" s="26">
        <f t="shared" si="17"/>
        <v>51967</v>
      </c>
      <c r="BH444" s="26">
        <f t="shared" si="17"/>
        <v>69700</v>
      </c>
      <c r="BI444" s="26">
        <f t="shared" si="17"/>
        <v>45307</v>
      </c>
      <c r="BJ444" s="26">
        <f t="shared" si="17"/>
        <v>59957</v>
      </c>
      <c r="BK444" s="26">
        <f t="shared" si="17"/>
        <v>1233</v>
      </c>
      <c r="BL444" s="26">
        <f t="shared" si="17"/>
        <v>1261</v>
      </c>
      <c r="BM444" s="26">
        <f t="shared" si="17"/>
        <v>5491</v>
      </c>
      <c r="BN444" s="26">
        <f t="shared" si="17"/>
        <v>8517</v>
      </c>
      <c r="BO444" s="26">
        <f t="shared" si="17"/>
        <v>5681856</v>
      </c>
      <c r="BP444" s="26">
        <f t="shared" ref="BP444:BV444" si="18">SUM(BP6:BP443)</f>
        <v>3472743</v>
      </c>
      <c r="BQ444" s="26">
        <f t="shared" si="18"/>
        <v>4010151</v>
      </c>
      <c r="BR444" s="26">
        <f t="shared" si="18"/>
        <v>2510094</v>
      </c>
      <c r="BS444" s="26">
        <f t="shared" si="18"/>
        <v>126725</v>
      </c>
      <c r="BT444" s="26">
        <f t="shared" si="18"/>
        <v>255481</v>
      </c>
      <c r="BU444" s="26">
        <f t="shared" si="18"/>
        <v>1416247</v>
      </c>
      <c r="BV444" s="26">
        <f t="shared" si="18"/>
        <v>835885</v>
      </c>
    </row>
  </sheetData>
  <mergeCells count="86">
    <mergeCell ref="A430:A443"/>
    <mergeCell ref="A1:BV1"/>
    <mergeCell ref="A444:B444"/>
    <mergeCell ref="A321:A336"/>
    <mergeCell ref="A337:A342"/>
    <mergeCell ref="A343:A349"/>
    <mergeCell ref="A350:A371"/>
    <mergeCell ref="A372:A379"/>
    <mergeCell ref="A380:A385"/>
    <mergeCell ref="A386:A405"/>
    <mergeCell ref="A406:A420"/>
    <mergeCell ref="A421:A429"/>
    <mergeCell ref="A209:A215"/>
    <mergeCell ref="A216:A231"/>
    <mergeCell ref="A232:A250"/>
    <mergeCell ref="A251:A260"/>
    <mergeCell ref="A261:A275"/>
    <mergeCell ref="A276:A286"/>
    <mergeCell ref="A287:A293"/>
    <mergeCell ref="A294:A310"/>
    <mergeCell ref="A311:A320"/>
    <mergeCell ref="BU4:BV4"/>
    <mergeCell ref="A6:A12"/>
    <mergeCell ref="A13:A18"/>
    <mergeCell ref="A19:A26"/>
    <mergeCell ref="A27:A54"/>
    <mergeCell ref="BE4:BF4"/>
    <mergeCell ref="BG4:BH4"/>
    <mergeCell ref="BI4:BJ4"/>
    <mergeCell ref="BK4:BL4"/>
    <mergeCell ref="BM4:BN4"/>
    <mergeCell ref="BO4:BP4"/>
    <mergeCell ref="BQ4:BR4"/>
    <mergeCell ref="BS4:BT4"/>
    <mergeCell ref="Q4:R4"/>
    <mergeCell ref="S4:T4"/>
    <mergeCell ref="U4:V4"/>
    <mergeCell ref="BC4:BD4"/>
    <mergeCell ref="A2:A5"/>
    <mergeCell ref="B2:B5"/>
    <mergeCell ref="C2:AH2"/>
    <mergeCell ref="AI2:BF2"/>
    <mergeCell ref="C4:D4"/>
    <mergeCell ref="E4:F4"/>
    <mergeCell ref="G4:H4"/>
    <mergeCell ref="I4:J4"/>
    <mergeCell ref="K4:L4"/>
    <mergeCell ref="M4:N4"/>
    <mergeCell ref="O4:P4"/>
    <mergeCell ref="BG2:BN3"/>
    <mergeCell ref="BO2:BV3"/>
    <mergeCell ref="C3:J3"/>
    <mergeCell ref="K3:R3"/>
    <mergeCell ref="S3:Z3"/>
    <mergeCell ref="AA3:AH3"/>
    <mergeCell ref="AI3:AP3"/>
    <mergeCell ref="AQ3:AX3"/>
    <mergeCell ref="AY3:BF3"/>
    <mergeCell ref="A167:A179"/>
    <mergeCell ref="A180:A189"/>
    <mergeCell ref="A190:A201"/>
    <mergeCell ref="A202:A208"/>
    <mergeCell ref="Y4:Z4"/>
    <mergeCell ref="W4:X4"/>
    <mergeCell ref="A112:A130"/>
    <mergeCell ref="A131:A138"/>
    <mergeCell ref="A139:A155"/>
    <mergeCell ref="A156:A166"/>
    <mergeCell ref="A55:A69"/>
    <mergeCell ref="A70:A87"/>
    <mergeCell ref="A88:A97"/>
    <mergeCell ref="A98:A111"/>
    <mergeCell ref="AA4:AB4"/>
    <mergeCell ref="AC4:AD4"/>
    <mergeCell ref="AE4:AF4"/>
    <mergeCell ref="AG4:AH4"/>
    <mergeCell ref="AI4:AJ4"/>
    <mergeCell ref="AU4:AV4"/>
    <mergeCell ref="AW4:AX4"/>
    <mergeCell ref="AY4:AZ4"/>
    <mergeCell ref="BA4:BB4"/>
    <mergeCell ref="AK4:AL4"/>
    <mergeCell ref="AM4:AN4"/>
    <mergeCell ref="AO4:AP4"/>
    <mergeCell ref="AQ4:AR4"/>
    <mergeCell ref="AS4:AT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0F78-3FF7-4D81-B8DA-2DBD2D1330F8}">
  <dimension ref="A1:AF39"/>
  <sheetViews>
    <sheetView showGridLines="0" zoomScale="80" zoomScaleNormal="80" workbookViewId="0">
      <selection activeCell="G16" sqref="G16"/>
    </sheetView>
  </sheetViews>
  <sheetFormatPr defaultRowHeight="14.5" x14ac:dyDescent="0.35"/>
  <cols>
    <col min="1" max="1" width="4.81640625" customWidth="1"/>
    <col min="2" max="2" width="13.90625" customWidth="1"/>
    <col min="3" max="23" width="9.453125" style="2" bestFit="1" customWidth="1"/>
    <col min="24" max="24" width="8.36328125" style="2" bestFit="1" customWidth="1"/>
    <col min="25" max="25" width="9.453125" style="2" bestFit="1" customWidth="1"/>
    <col min="26" max="26" width="8.36328125" style="2" bestFit="1" customWidth="1"/>
    <col min="27" max="30" width="7.1796875" style="2" bestFit="1" customWidth="1"/>
    <col min="31" max="32" width="11.08984375" style="2" bestFit="1" customWidth="1"/>
  </cols>
  <sheetData>
    <row r="1" spans="1:32" ht="43.5" customHeight="1" thickBot="1" x14ac:dyDescent="0.4">
      <c r="A1" s="75" t="s">
        <v>477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5"/>
      <c r="AF1" s="75"/>
    </row>
    <row r="2" spans="1:32" ht="39.75" customHeight="1" x14ac:dyDescent="0.35">
      <c r="A2" s="80" t="s">
        <v>36</v>
      </c>
      <c r="B2" s="78" t="s">
        <v>37</v>
      </c>
      <c r="C2" s="74" t="s">
        <v>478</v>
      </c>
      <c r="D2" s="73"/>
      <c r="E2" s="73" t="s">
        <v>479</v>
      </c>
      <c r="F2" s="73"/>
      <c r="G2" s="73" t="s">
        <v>480</v>
      </c>
      <c r="H2" s="73"/>
      <c r="I2" s="73" t="s">
        <v>481</v>
      </c>
      <c r="J2" s="73"/>
      <c r="K2" s="73" t="s">
        <v>482</v>
      </c>
      <c r="L2" s="73"/>
      <c r="M2" s="73" t="s">
        <v>483</v>
      </c>
      <c r="N2" s="73"/>
      <c r="O2" s="73" t="s">
        <v>484</v>
      </c>
      <c r="P2" s="73"/>
      <c r="Q2" s="73" t="s">
        <v>485</v>
      </c>
      <c r="R2" s="73"/>
      <c r="S2" s="73" t="s">
        <v>486</v>
      </c>
      <c r="T2" s="73"/>
      <c r="U2" s="73" t="s">
        <v>487</v>
      </c>
      <c r="V2" s="73"/>
      <c r="W2" s="73" t="s">
        <v>488</v>
      </c>
      <c r="X2" s="73"/>
      <c r="Y2" s="73" t="s">
        <v>489</v>
      </c>
      <c r="Z2" s="73"/>
      <c r="AA2" s="73" t="s">
        <v>490</v>
      </c>
      <c r="AB2" s="73"/>
      <c r="AC2" s="73" t="s">
        <v>491</v>
      </c>
      <c r="AD2" s="77"/>
      <c r="AE2" s="82" t="s">
        <v>43</v>
      </c>
      <c r="AF2" s="83"/>
    </row>
    <row r="3" spans="1:32" ht="43.25" customHeight="1" x14ac:dyDescent="0.35">
      <c r="A3" s="81"/>
      <c r="B3" s="79"/>
      <c r="C3" s="18" t="s">
        <v>48</v>
      </c>
      <c r="D3" s="17" t="s">
        <v>49</v>
      </c>
      <c r="E3" s="17" t="s">
        <v>48</v>
      </c>
      <c r="F3" s="17" t="s">
        <v>49</v>
      </c>
      <c r="G3" s="17" t="s">
        <v>48</v>
      </c>
      <c r="H3" s="17" t="s">
        <v>49</v>
      </c>
      <c r="I3" s="17" t="s">
        <v>48</v>
      </c>
      <c r="J3" s="17" t="s">
        <v>49</v>
      </c>
      <c r="K3" s="17" t="s">
        <v>48</v>
      </c>
      <c r="L3" s="17" t="s">
        <v>49</v>
      </c>
      <c r="M3" s="17" t="s">
        <v>48</v>
      </c>
      <c r="N3" s="17" t="s">
        <v>49</v>
      </c>
      <c r="O3" s="17" t="s">
        <v>48</v>
      </c>
      <c r="P3" s="17" t="s">
        <v>49</v>
      </c>
      <c r="Q3" s="17" t="s">
        <v>48</v>
      </c>
      <c r="R3" s="17" t="s">
        <v>49</v>
      </c>
      <c r="S3" s="17" t="s">
        <v>48</v>
      </c>
      <c r="T3" s="17" t="s">
        <v>49</v>
      </c>
      <c r="U3" s="17" t="s">
        <v>48</v>
      </c>
      <c r="V3" s="17" t="s">
        <v>49</v>
      </c>
      <c r="W3" s="17" t="s">
        <v>48</v>
      </c>
      <c r="X3" s="17" t="s">
        <v>49</v>
      </c>
      <c r="Y3" s="17" t="s">
        <v>48</v>
      </c>
      <c r="Z3" s="17" t="s">
        <v>49</v>
      </c>
      <c r="AA3" s="17" t="s">
        <v>48</v>
      </c>
      <c r="AB3" s="17" t="s">
        <v>49</v>
      </c>
      <c r="AC3" s="17" t="s">
        <v>48</v>
      </c>
      <c r="AD3" s="19" t="s">
        <v>49</v>
      </c>
      <c r="AE3" s="33" t="s">
        <v>48</v>
      </c>
      <c r="AF3" s="20" t="s">
        <v>49</v>
      </c>
    </row>
    <row r="4" spans="1:32" x14ac:dyDescent="0.35">
      <c r="A4" s="11">
        <v>1</v>
      </c>
      <c r="B4" s="34" t="s">
        <v>1</v>
      </c>
      <c r="C4" s="12">
        <v>4676</v>
      </c>
      <c r="D4" s="1">
        <v>602</v>
      </c>
      <c r="E4" s="1">
        <v>3711</v>
      </c>
      <c r="F4" s="1">
        <v>493</v>
      </c>
      <c r="G4" s="1">
        <v>3499</v>
      </c>
      <c r="H4" s="1">
        <v>508</v>
      </c>
      <c r="I4" s="1">
        <v>3772</v>
      </c>
      <c r="J4" s="1">
        <v>443</v>
      </c>
      <c r="K4" s="1">
        <v>3062</v>
      </c>
      <c r="L4" s="1">
        <v>422</v>
      </c>
      <c r="M4" s="1">
        <v>2872</v>
      </c>
      <c r="N4" s="1">
        <v>344</v>
      </c>
      <c r="O4" s="1">
        <v>2115</v>
      </c>
      <c r="P4" s="1">
        <v>196</v>
      </c>
      <c r="Q4" s="1">
        <v>1862</v>
      </c>
      <c r="R4" s="1">
        <v>189</v>
      </c>
      <c r="S4" s="1">
        <v>1668</v>
      </c>
      <c r="T4" s="1">
        <v>183</v>
      </c>
      <c r="U4" s="1">
        <v>644</v>
      </c>
      <c r="V4" s="1">
        <v>123</v>
      </c>
      <c r="W4" s="1">
        <v>623</v>
      </c>
      <c r="X4" s="1">
        <v>94</v>
      </c>
      <c r="Y4" s="1">
        <v>630</v>
      </c>
      <c r="Z4" s="1">
        <v>95</v>
      </c>
      <c r="AA4" s="1">
        <v>151</v>
      </c>
      <c r="AB4" s="1">
        <v>0</v>
      </c>
      <c r="AC4" s="1">
        <v>12</v>
      </c>
      <c r="AD4" s="13">
        <v>0</v>
      </c>
      <c r="AE4" s="35">
        <v>29297</v>
      </c>
      <c r="AF4" s="15">
        <v>3692</v>
      </c>
    </row>
    <row r="5" spans="1:32" x14ac:dyDescent="0.35">
      <c r="A5" s="11">
        <v>2</v>
      </c>
      <c r="B5" s="34" t="s">
        <v>2</v>
      </c>
      <c r="C5" s="12">
        <v>6991</v>
      </c>
      <c r="D5" s="1">
        <v>3295</v>
      </c>
      <c r="E5" s="1">
        <v>6719</v>
      </c>
      <c r="F5" s="1">
        <v>3303</v>
      </c>
      <c r="G5" s="1">
        <v>6838</v>
      </c>
      <c r="H5" s="1">
        <v>3312</v>
      </c>
      <c r="I5" s="1">
        <v>7183</v>
      </c>
      <c r="J5" s="1">
        <v>3188</v>
      </c>
      <c r="K5" s="1">
        <v>7052</v>
      </c>
      <c r="L5" s="1">
        <v>2693</v>
      </c>
      <c r="M5" s="1">
        <v>7140</v>
      </c>
      <c r="N5" s="1">
        <v>2337</v>
      </c>
      <c r="O5" s="1">
        <v>3848</v>
      </c>
      <c r="P5" s="1">
        <v>1221</v>
      </c>
      <c r="Q5" s="1">
        <v>3382</v>
      </c>
      <c r="R5" s="1">
        <v>1033</v>
      </c>
      <c r="S5" s="1">
        <v>2959</v>
      </c>
      <c r="T5" s="1">
        <v>793</v>
      </c>
      <c r="U5" s="1">
        <v>1246</v>
      </c>
      <c r="V5" s="1">
        <v>410</v>
      </c>
      <c r="W5" s="1">
        <v>1144</v>
      </c>
      <c r="X5" s="1">
        <v>363</v>
      </c>
      <c r="Y5" s="1">
        <v>1129</v>
      </c>
      <c r="Z5" s="1">
        <v>346</v>
      </c>
      <c r="AA5" s="1">
        <v>125</v>
      </c>
      <c r="AB5" s="1">
        <v>42</v>
      </c>
      <c r="AC5" s="1">
        <v>76</v>
      </c>
      <c r="AD5" s="13">
        <v>38</v>
      </c>
      <c r="AE5" s="35">
        <v>55832</v>
      </c>
      <c r="AF5" s="15">
        <v>22374</v>
      </c>
    </row>
    <row r="6" spans="1:32" x14ac:dyDescent="0.35">
      <c r="A6" s="11">
        <v>3</v>
      </c>
      <c r="B6" s="34" t="s">
        <v>3</v>
      </c>
      <c r="C6" s="12">
        <v>5484</v>
      </c>
      <c r="D6" s="1">
        <v>5395</v>
      </c>
      <c r="E6" s="1">
        <v>5699</v>
      </c>
      <c r="F6" s="1">
        <v>5267</v>
      </c>
      <c r="G6" s="1">
        <v>5073</v>
      </c>
      <c r="H6" s="1">
        <v>4828</v>
      </c>
      <c r="I6" s="1">
        <v>4785</v>
      </c>
      <c r="J6" s="1">
        <v>4271</v>
      </c>
      <c r="K6" s="1">
        <v>4794</v>
      </c>
      <c r="L6" s="1">
        <v>4277</v>
      </c>
      <c r="M6" s="1">
        <v>4725</v>
      </c>
      <c r="N6" s="1">
        <v>3899</v>
      </c>
      <c r="O6" s="1">
        <v>4292</v>
      </c>
      <c r="P6" s="1">
        <v>3594</v>
      </c>
      <c r="Q6" s="1">
        <v>3859</v>
      </c>
      <c r="R6" s="1">
        <v>3363</v>
      </c>
      <c r="S6" s="1">
        <v>3331</v>
      </c>
      <c r="T6" s="1">
        <v>3052</v>
      </c>
      <c r="U6" s="1">
        <v>2858</v>
      </c>
      <c r="V6" s="1">
        <v>2126</v>
      </c>
      <c r="W6" s="1">
        <v>2413</v>
      </c>
      <c r="X6" s="1">
        <v>1746</v>
      </c>
      <c r="Y6" s="1">
        <v>2013</v>
      </c>
      <c r="Z6" s="1">
        <v>1575</v>
      </c>
      <c r="AA6" s="1">
        <v>39</v>
      </c>
      <c r="AB6" s="1">
        <v>132</v>
      </c>
      <c r="AC6" s="1">
        <v>155</v>
      </c>
      <c r="AD6" s="13">
        <v>299</v>
      </c>
      <c r="AE6" s="35">
        <v>49520</v>
      </c>
      <c r="AF6" s="15">
        <v>43824</v>
      </c>
    </row>
    <row r="7" spans="1:32" x14ac:dyDescent="0.35">
      <c r="A7" s="11">
        <v>4</v>
      </c>
      <c r="B7" s="34" t="s">
        <v>4</v>
      </c>
      <c r="C7" s="12">
        <v>17401</v>
      </c>
      <c r="D7" s="1">
        <v>14796</v>
      </c>
      <c r="E7" s="1">
        <v>16917</v>
      </c>
      <c r="F7" s="1">
        <v>14385</v>
      </c>
      <c r="G7" s="1">
        <v>15398</v>
      </c>
      <c r="H7" s="1">
        <v>12788</v>
      </c>
      <c r="I7" s="1">
        <v>14691</v>
      </c>
      <c r="J7" s="1">
        <v>11960</v>
      </c>
      <c r="K7" s="1">
        <v>13701</v>
      </c>
      <c r="L7" s="1">
        <v>11671</v>
      </c>
      <c r="M7" s="1">
        <v>12115</v>
      </c>
      <c r="N7" s="1">
        <v>9911</v>
      </c>
      <c r="O7" s="1">
        <v>10247</v>
      </c>
      <c r="P7" s="1">
        <v>8112</v>
      </c>
      <c r="Q7" s="1">
        <v>8958</v>
      </c>
      <c r="R7" s="1">
        <v>7028</v>
      </c>
      <c r="S7" s="1">
        <v>7702</v>
      </c>
      <c r="T7" s="1">
        <v>6384</v>
      </c>
      <c r="U7" s="1">
        <v>5722</v>
      </c>
      <c r="V7" s="1">
        <v>4881</v>
      </c>
      <c r="W7" s="1">
        <v>5130</v>
      </c>
      <c r="X7" s="1">
        <v>4119</v>
      </c>
      <c r="Y7" s="1">
        <v>4799</v>
      </c>
      <c r="Z7" s="1">
        <v>3766</v>
      </c>
      <c r="AA7" s="1">
        <v>251</v>
      </c>
      <c r="AB7" s="1">
        <v>429</v>
      </c>
      <c r="AC7" s="1">
        <v>120</v>
      </c>
      <c r="AD7" s="13">
        <v>340</v>
      </c>
      <c r="AE7" s="35">
        <v>133152</v>
      </c>
      <c r="AF7" s="15">
        <v>110570</v>
      </c>
    </row>
    <row r="8" spans="1:32" x14ac:dyDescent="0.35">
      <c r="A8" s="11">
        <v>5</v>
      </c>
      <c r="B8" s="34" t="s">
        <v>5</v>
      </c>
      <c r="C8" s="12">
        <v>18737</v>
      </c>
      <c r="D8" s="1">
        <v>13491</v>
      </c>
      <c r="E8" s="1">
        <v>18006</v>
      </c>
      <c r="F8" s="1">
        <v>12840</v>
      </c>
      <c r="G8" s="1">
        <v>15310</v>
      </c>
      <c r="H8" s="1">
        <v>10230</v>
      </c>
      <c r="I8" s="1">
        <v>14609</v>
      </c>
      <c r="J8" s="1">
        <v>9482</v>
      </c>
      <c r="K8" s="1">
        <v>14670</v>
      </c>
      <c r="L8" s="1">
        <v>8896</v>
      </c>
      <c r="M8" s="1">
        <v>13813</v>
      </c>
      <c r="N8" s="1">
        <v>7953</v>
      </c>
      <c r="O8" s="1">
        <v>11600</v>
      </c>
      <c r="P8" s="1">
        <v>6464</v>
      </c>
      <c r="Q8" s="1">
        <v>10193</v>
      </c>
      <c r="R8" s="1">
        <v>5342</v>
      </c>
      <c r="S8" s="1">
        <v>8474</v>
      </c>
      <c r="T8" s="1">
        <v>4820</v>
      </c>
      <c r="U8" s="1">
        <v>7247</v>
      </c>
      <c r="V8" s="1">
        <v>3514</v>
      </c>
      <c r="W8" s="1">
        <v>6033</v>
      </c>
      <c r="X8" s="1">
        <v>2935</v>
      </c>
      <c r="Y8" s="1">
        <v>5264</v>
      </c>
      <c r="Z8" s="1">
        <v>2502</v>
      </c>
      <c r="AA8" s="1">
        <v>372</v>
      </c>
      <c r="AB8" s="1">
        <v>255</v>
      </c>
      <c r="AC8" s="1">
        <v>276</v>
      </c>
      <c r="AD8" s="13">
        <v>345</v>
      </c>
      <c r="AE8" s="35">
        <v>144604</v>
      </c>
      <c r="AF8" s="15">
        <v>89069</v>
      </c>
    </row>
    <row r="9" spans="1:32" x14ac:dyDescent="0.35">
      <c r="A9" s="11">
        <v>6</v>
      </c>
      <c r="B9" s="34" t="s">
        <v>6</v>
      </c>
      <c r="C9" s="12">
        <v>26572</v>
      </c>
      <c r="D9" s="1">
        <v>22276</v>
      </c>
      <c r="E9" s="1">
        <v>25019</v>
      </c>
      <c r="F9" s="1">
        <v>21011</v>
      </c>
      <c r="G9" s="1">
        <v>21819</v>
      </c>
      <c r="H9" s="1">
        <v>17935</v>
      </c>
      <c r="I9" s="1">
        <v>22656</v>
      </c>
      <c r="J9" s="1">
        <v>17744</v>
      </c>
      <c r="K9" s="1">
        <v>19812</v>
      </c>
      <c r="L9" s="1">
        <v>16185</v>
      </c>
      <c r="M9" s="1">
        <v>18717</v>
      </c>
      <c r="N9" s="1">
        <v>15495</v>
      </c>
      <c r="O9" s="1">
        <v>17515</v>
      </c>
      <c r="P9" s="1">
        <v>14382</v>
      </c>
      <c r="Q9" s="1">
        <v>14865</v>
      </c>
      <c r="R9" s="1">
        <v>12305</v>
      </c>
      <c r="S9" s="1">
        <v>12858</v>
      </c>
      <c r="T9" s="1">
        <v>10542</v>
      </c>
      <c r="U9" s="1">
        <v>10036</v>
      </c>
      <c r="V9" s="1">
        <v>9133</v>
      </c>
      <c r="W9" s="1">
        <v>8367</v>
      </c>
      <c r="X9" s="1">
        <v>7793</v>
      </c>
      <c r="Y9" s="1">
        <v>8213</v>
      </c>
      <c r="Z9" s="1">
        <v>7552</v>
      </c>
      <c r="AA9" s="1">
        <v>569</v>
      </c>
      <c r="AB9" s="1">
        <v>794</v>
      </c>
      <c r="AC9" s="1">
        <v>600</v>
      </c>
      <c r="AD9" s="13">
        <v>1380</v>
      </c>
      <c r="AE9" s="35">
        <v>207618</v>
      </c>
      <c r="AF9" s="15">
        <v>174527</v>
      </c>
    </row>
    <row r="10" spans="1:32" x14ac:dyDescent="0.35">
      <c r="A10" s="11">
        <v>7</v>
      </c>
      <c r="B10" s="34" t="s">
        <v>7</v>
      </c>
      <c r="C10" s="12">
        <v>11297</v>
      </c>
      <c r="D10" s="1">
        <v>8948</v>
      </c>
      <c r="E10" s="1">
        <v>9947</v>
      </c>
      <c r="F10" s="1">
        <v>7303</v>
      </c>
      <c r="G10" s="1">
        <v>9906</v>
      </c>
      <c r="H10" s="1">
        <v>6839</v>
      </c>
      <c r="I10" s="1">
        <v>10085</v>
      </c>
      <c r="J10" s="1">
        <v>6638</v>
      </c>
      <c r="K10" s="1">
        <v>9975</v>
      </c>
      <c r="L10" s="1">
        <v>6213</v>
      </c>
      <c r="M10" s="1">
        <v>9770</v>
      </c>
      <c r="N10" s="1">
        <v>5283</v>
      </c>
      <c r="O10" s="1">
        <v>8689</v>
      </c>
      <c r="P10" s="1">
        <v>4608</v>
      </c>
      <c r="Q10" s="1">
        <v>8003</v>
      </c>
      <c r="R10" s="1">
        <v>3883</v>
      </c>
      <c r="S10" s="1">
        <v>6795</v>
      </c>
      <c r="T10" s="1">
        <v>2984</v>
      </c>
      <c r="U10" s="1">
        <v>5773</v>
      </c>
      <c r="V10" s="1">
        <v>2386</v>
      </c>
      <c r="W10" s="1">
        <v>4960</v>
      </c>
      <c r="X10" s="1">
        <v>1944</v>
      </c>
      <c r="Y10" s="1">
        <v>4458</v>
      </c>
      <c r="Z10" s="1">
        <v>1850</v>
      </c>
      <c r="AA10" s="1">
        <v>188</v>
      </c>
      <c r="AB10" s="1">
        <v>145</v>
      </c>
      <c r="AC10" s="1">
        <v>249</v>
      </c>
      <c r="AD10" s="13">
        <v>168</v>
      </c>
      <c r="AE10" s="35">
        <v>100095</v>
      </c>
      <c r="AF10" s="15">
        <v>59192</v>
      </c>
    </row>
    <row r="11" spans="1:32" x14ac:dyDescent="0.35">
      <c r="A11" s="11">
        <v>8</v>
      </c>
      <c r="B11" s="34" t="s">
        <v>8</v>
      </c>
      <c r="C11" s="12">
        <v>15285</v>
      </c>
      <c r="D11" s="1">
        <v>6250</v>
      </c>
      <c r="E11" s="1">
        <v>13865</v>
      </c>
      <c r="F11" s="1">
        <v>5851</v>
      </c>
      <c r="G11" s="1">
        <v>12498</v>
      </c>
      <c r="H11" s="1">
        <v>5312</v>
      </c>
      <c r="I11" s="1">
        <v>11910</v>
      </c>
      <c r="J11" s="1">
        <v>3812</v>
      </c>
      <c r="K11" s="1">
        <v>10044</v>
      </c>
      <c r="L11" s="1">
        <v>2947</v>
      </c>
      <c r="M11" s="1">
        <v>9089</v>
      </c>
      <c r="N11" s="1">
        <v>2630</v>
      </c>
      <c r="O11" s="1">
        <v>7181</v>
      </c>
      <c r="P11" s="1">
        <v>1249</v>
      </c>
      <c r="Q11" s="1">
        <v>6006</v>
      </c>
      <c r="R11" s="1">
        <v>937</v>
      </c>
      <c r="S11" s="1">
        <v>4660</v>
      </c>
      <c r="T11" s="1">
        <v>734</v>
      </c>
      <c r="U11" s="1">
        <v>3647</v>
      </c>
      <c r="V11" s="1">
        <v>445</v>
      </c>
      <c r="W11" s="1">
        <v>3167</v>
      </c>
      <c r="X11" s="1">
        <v>344</v>
      </c>
      <c r="Y11" s="1">
        <v>2791</v>
      </c>
      <c r="Z11" s="1">
        <v>269</v>
      </c>
      <c r="AA11" s="1">
        <v>162</v>
      </c>
      <c r="AB11" s="1">
        <v>0</v>
      </c>
      <c r="AC11" s="1">
        <v>200</v>
      </c>
      <c r="AD11" s="13">
        <v>11</v>
      </c>
      <c r="AE11" s="35">
        <v>100505</v>
      </c>
      <c r="AF11" s="15">
        <v>30791</v>
      </c>
    </row>
    <row r="12" spans="1:32" x14ac:dyDescent="0.35">
      <c r="A12" s="11">
        <v>9</v>
      </c>
      <c r="B12" s="34" t="s">
        <v>9</v>
      </c>
      <c r="C12" s="12">
        <v>11195</v>
      </c>
      <c r="D12" s="1">
        <v>3188</v>
      </c>
      <c r="E12" s="1">
        <v>9151</v>
      </c>
      <c r="F12" s="1">
        <v>3047</v>
      </c>
      <c r="G12" s="1">
        <v>8457</v>
      </c>
      <c r="H12" s="1">
        <v>2313</v>
      </c>
      <c r="I12" s="1">
        <v>8590</v>
      </c>
      <c r="J12" s="1">
        <v>1883</v>
      </c>
      <c r="K12" s="1">
        <v>7368</v>
      </c>
      <c r="L12" s="1">
        <v>1409</v>
      </c>
      <c r="M12" s="1">
        <v>7013</v>
      </c>
      <c r="N12" s="1">
        <v>1058</v>
      </c>
      <c r="O12" s="1">
        <v>4423</v>
      </c>
      <c r="P12" s="1">
        <v>353</v>
      </c>
      <c r="Q12" s="1">
        <v>3170</v>
      </c>
      <c r="R12" s="1">
        <v>242</v>
      </c>
      <c r="S12" s="1">
        <v>2678</v>
      </c>
      <c r="T12" s="1">
        <v>183</v>
      </c>
      <c r="U12" s="1">
        <v>1676</v>
      </c>
      <c r="V12" s="1">
        <v>63</v>
      </c>
      <c r="W12" s="1">
        <v>1752</v>
      </c>
      <c r="X12" s="1">
        <v>30</v>
      </c>
      <c r="Y12" s="1">
        <v>1536</v>
      </c>
      <c r="Z12" s="1">
        <v>44</v>
      </c>
      <c r="AA12" s="1">
        <v>398</v>
      </c>
      <c r="AB12" s="1">
        <v>138</v>
      </c>
      <c r="AC12" s="1">
        <v>101</v>
      </c>
      <c r="AD12" s="13">
        <v>12</v>
      </c>
      <c r="AE12" s="35">
        <v>67508</v>
      </c>
      <c r="AF12" s="15">
        <v>13963</v>
      </c>
    </row>
    <row r="13" spans="1:32" x14ac:dyDescent="0.35">
      <c r="A13" s="11">
        <v>10</v>
      </c>
      <c r="B13" s="34" t="s">
        <v>10</v>
      </c>
      <c r="C13" s="12">
        <v>1515</v>
      </c>
      <c r="D13" s="1">
        <v>1457</v>
      </c>
      <c r="E13" s="1">
        <v>1548</v>
      </c>
      <c r="F13" s="1">
        <v>1381</v>
      </c>
      <c r="G13" s="1">
        <v>1529</v>
      </c>
      <c r="H13" s="1">
        <v>1314</v>
      </c>
      <c r="I13" s="1">
        <v>1537</v>
      </c>
      <c r="J13" s="1">
        <v>1287</v>
      </c>
      <c r="K13" s="1">
        <v>1535</v>
      </c>
      <c r="L13" s="1">
        <v>1281</v>
      </c>
      <c r="M13" s="1">
        <v>1605</v>
      </c>
      <c r="N13" s="1">
        <v>1173</v>
      </c>
      <c r="O13" s="1">
        <v>1516</v>
      </c>
      <c r="P13" s="1">
        <v>1100</v>
      </c>
      <c r="Q13" s="1">
        <v>1594</v>
      </c>
      <c r="R13" s="1">
        <v>1008</v>
      </c>
      <c r="S13" s="1">
        <v>1469</v>
      </c>
      <c r="T13" s="1">
        <v>940</v>
      </c>
      <c r="U13" s="1">
        <v>1328</v>
      </c>
      <c r="V13" s="1">
        <v>793</v>
      </c>
      <c r="W13" s="1">
        <v>1250</v>
      </c>
      <c r="X13" s="1">
        <v>716</v>
      </c>
      <c r="Y13" s="1">
        <v>1379</v>
      </c>
      <c r="Z13" s="1">
        <v>588</v>
      </c>
      <c r="AA13" s="1">
        <v>37</v>
      </c>
      <c r="AB13" s="1">
        <v>33</v>
      </c>
      <c r="AC13" s="1">
        <v>183</v>
      </c>
      <c r="AD13" s="13">
        <v>169</v>
      </c>
      <c r="AE13" s="35">
        <v>18025</v>
      </c>
      <c r="AF13" s="15">
        <v>13240</v>
      </c>
    </row>
    <row r="14" spans="1:32" x14ac:dyDescent="0.35">
      <c r="A14" s="11">
        <v>11</v>
      </c>
      <c r="B14" s="34" t="s">
        <v>11</v>
      </c>
      <c r="C14" s="12">
        <v>20792</v>
      </c>
      <c r="D14" s="1">
        <v>16235</v>
      </c>
      <c r="E14" s="1">
        <v>18337</v>
      </c>
      <c r="F14" s="1">
        <v>15156</v>
      </c>
      <c r="G14" s="1">
        <v>16467</v>
      </c>
      <c r="H14" s="1">
        <v>12744</v>
      </c>
      <c r="I14" s="1">
        <v>15459</v>
      </c>
      <c r="J14" s="1">
        <v>12360</v>
      </c>
      <c r="K14" s="1">
        <v>14435</v>
      </c>
      <c r="L14" s="1">
        <v>11738</v>
      </c>
      <c r="M14" s="1">
        <v>12752</v>
      </c>
      <c r="N14" s="1">
        <v>9932</v>
      </c>
      <c r="O14" s="1">
        <v>9730</v>
      </c>
      <c r="P14" s="1">
        <v>7425</v>
      </c>
      <c r="Q14" s="1">
        <v>7723</v>
      </c>
      <c r="R14" s="1">
        <v>6466</v>
      </c>
      <c r="S14" s="1">
        <v>6096</v>
      </c>
      <c r="T14" s="1">
        <v>5063</v>
      </c>
      <c r="U14" s="1">
        <v>4890</v>
      </c>
      <c r="V14" s="1">
        <v>3981</v>
      </c>
      <c r="W14" s="1">
        <v>4183</v>
      </c>
      <c r="X14" s="1">
        <v>3465</v>
      </c>
      <c r="Y14" s="1">
        <v>4088</v>
      </c>
      <c r="Z14" s="1">
        <v>3313</v>
      </c>
      <c r="AA14" s="1">
        <v>354</v>
      </c>
      <c r="AB14" s="1">
        <v>692</v>
      </c>
      <c r="AC14" s="1">
        <v>168</v>
      </c>
      <c r="AD14" s="13">
        <v>402</v>
      </c>
      <c r="AE14" s="35">
        <v>135474</v>
      </c>
      <c r="AF14" s="15">
        <v>108972</v>
      </c>
    </row>
    <row r="15" spans="1:32" x14ac:dyDescent="0.35">
      <c r="A15" s="11">
        <v>12</v>
      </c>
      <c r="B15" s="34" t="s">
        <v>12</v>
      </c>
      <c r="C15" s="12">
        <v>11698</v>
      </c>
      <c r="D15" s="1">
        <v>8275</v>
      </c>
      <c r="E15" s="1">
        <v>9535</v>
      </c>
      <c r="F15" s="1">
        <v>6541</v>
      </c>
      <c r="G15" s="1">
        <v>7670</v>
      </c>
      <c r="H15" s="1">
        <v>5578</v>
      </c>
      <c r="I15" s="1">
        <v>8008</v>
      </c>
      <c r="J15" s="1">
        <v>5482</v>
      </c>
      <c r="K15" s="1">
        <v>7361</v>
      </c>
      <c r="L15" s="1">
        <v>5477</v>
      </c>
      <c r="M15" s="1">
        <v>6838</v>
      </c>
      <c r="N15" s="1">
        <v>5042</v>
      </c>
      <c r="O15" s="1">
        <v>5793</v>
      </c>
      <c r="P15" s="1">
        <v>4113</v>
      </c>
      <c r="Q15" s="1">
        <v>4875</v>
      </c>
      <c r="R15" s="1">
        <v>3489</v>
      </c>
      <c r="S15" s="1">
        <v>4140</v>
      </c>
      <c r="T15" s="1">
        <v>3020</v>
      </c>
      <c r="U15" s="1">
        <v>2904</v>
      </c>
      <c r="V15" s="1">
        <v>2283</v>
      </c>
      <c r="W15" s="1">
        <v>2388</v>
      </c>
      <c r="X15" s="1">
        <v>1920</v>
      </c>
      <c r="Y15" s="1">
        <v>2310</v>
      </c>
      <c r="Z15" s="1">
        <v>1914</v>
      </c>
      <c r="AA15" s="1">
        <v>173</v>
      </c>
      <c r="AB15" s="1">
        <v>512</v>
      </c>
      <c r="AC15" s="1">
        <v>219</v>
      </c>
      <c r="AD15" s="13">
        <v>490</v>
      </c>
      <c r="AE15" s="35">
        <v>73912</v>
      </c>
      <c r="AF15" s="15">
        <v>54136</v>
      </c>
    </row>
    <row r="16" spans="1:32" x14ac:dyDescent="0.35">
      <c r="A16" s="11">
        <v>13</v>
      </c>
      <c r="B16" s="34" t="s">
        <v>13</v>
      </c>
      <c r="C16" s="12">
        <v>18300</v>
      </c>
      <c r="D16" s="1">
        <v>8339</v>
      </c>
      <c r="E16" s="1">
        <v>19361</v>
      </c>
      <c r="F16" s="1">
        <v>8773</v>
      </c>
      <c r="G16" s="1">
        <v>17181</v>
      </c>
      <c r="H16" s="1">
        <v>5825</v>
      </c>
      <c r="I16" s="1">
        <v>15495</v>
      </c>
      <c r="J16" s="1">
        <v>5151</v>
      </c>
      <c r="K16" s="1">
        <v>13675</v>
      </c>
      <c r="L16" s="1">
        <v>4530</v>
      </c>
      <c r="M16" s="1">
        <v>12321</v>
      </c>
      <c r="N16" s="1">
        <v>3497</v>
      </c>
      <c r="O16" s="1">
        <v>10600</v>
      </c>
      <c r="P16" s="1">
        <v>3052</v>
      </c>
      <c r="Q16" s="1">
        <v>8946</v>
      </c>
      <c r="R16" s="1">
        <v>2369</v>
      </c>
      <c r="S16" s="1">
        <v>6935</v>
      </c>
      <c r="T16" s="1">
        <v>1436</v>
      </c>
      <c r="U16" s="1">
        <v>6411</v>
      </c>
      <c r="V16" s="1">
        <v>1464</v>
      </c>
      <c r="W16" s="1">
        <v>5095</v>
      </c>
      <c r="X16" s="1">
        <v>813</v>
      </c>
      <c r="Y16" s="1">
        <v>4825</v>
      </c>
      <c r="Z16" s="1">
        <v>876</v>
      </c>
      <c r="AA16" s="1">
        <v>214</v>
      </c>
      <c r="AB16" s="1">
        <v>73</v>
      </c>
      <c r="AC16" s="1">
        <v>225</v>
      </c>
      <c r="AD16" s="13">
        <v>28</v>
      </c>
      <c r="AE16" s="35">
        <v>139584</v>
      </c>
      <c r="AF16" s="15">
        <v>46226</v>
      </c>
    </row>
    <row r="17" spans="1:32" x14ac:dyDescent="0.35">
      <c r="A17" s="11">
        <v>14</v>
      </c>
      <c r="B17" s="34" t="s">
        <v>14</v>
      </c>
      <c r="C17" s="12">
        <v>5287</v>
      </c>
      <c r="D17" s="1">
        <v>4364</v>
      </c>
      <c r="E17" s="1">
        <v>6057</v>
      </c>
      <c r="F17" s="1">
        <v>5293</v>
      </c>
      <c r="G17" s="1">
        <v>5555</v>
      </c>
      <c r="H17" s="1">
        <v>4560</v>
      </c>
      <c r="I17" s="1">
        <v>5355</v>
      </c>
      <c r="J17" s="1">
        <v>4593</v>
      </c>
      <c r="K17" s="1">
        <v>5702</v>
      </c>
      <c r="L17" s="1">
        <v>4731</v>
      </c>
      <c r="M17" s="1">
        <v>5867</v>
      </c>
      <c r="N17" s="1">
        <v>4810</v>
      </c>
      <c r="O17" s="1">
        <v>5131</v>
      </c>
      <c r="P17" s="1">
        <v>4467</v>
      </c>
      <c r="Q17" s="1">
        <v>4372</v>
      </c>
      <c r="R17" s="1">
        <v>3539</v>
      </c>
      <c r="S17" s="1">
        <v>3813</v>
      </c>
      <c r="T17" s="1">
        <v>3137</v>
      </c>
      <c r="U17" s="1">
        <v>2919</v>
      </c>
      <c r="V17" s="1">
        <v>2439</v>
      </c>
      <c r="W17" s="1">
        <v>2633</v>
      </c>
      <c r="X17" s="1">
        <v>2182</v>
      </c>
      <c r="Y17" s="1">
        <v>2334</v>
      </c>
      <c r="Z17" s="1">
        <v>1892</v>
      </c>
      <c r="AA17" s="1">
        <v>48</v>
      </c>
      <c r="AB17" s="1">
        <v>59</v>
      </c>
      <c r="AC17" s="1">
        <v>84</v>
      </c>
      <c r="AD17" s="13">
        <v>45</v>
      </c>
      <c r="AE17" s="35">
        <v>55157</v>
      </c>
      <c r="AF17" s="15">
        <v>46111</v>
      </c>
    </row>
    <row r="18" spans="1:32" x14ac:dyDescent="0.35">
      <c r="A18" s="11">
        <v>15</v>
      </c>
      <c r="B18" s="34" t="s">
        <v>15</v>
      </c>
      <c r="C18" s="12">
        <v>12548</v>
      </c>
      <c r="D18" s="1">
        <v>4149</v>
      </c>
      <c r="E18" s="1">
        <v>5762</v>
      </c>
      <c r="F18" s="1">
        <v>1219</v>
      </c>
      <c r="G18" s="1">
        <v>4457</v>
      </c>
      <c r="H18" s="1">
        <v>1184</v>
      </c>
      <c r="I18" s="1">
        <v>3438</v>
      </c>
      <c r="J18" s="1">
        <v>682</v>
      </c>
      <c r="K18" s="1">
        <v>2177</v>
      </c>
      <c r="L18" s="1">
        <v>470</v>
      </c>
      <c r="M18" s="1">
        <v>1966</v>
      </c>
      <c r="N18" s="1">
        <v>401</v>
      </c>
      <c r="O18" s="1">
        <v>1324</v>
      </c>
      <c r="P18" s="1">
        <v>219</v>
      </c>
      <c r="Q18" s="1">
        <v>1058</v>
      </c>
      <c r="R18" s="1">
        <v>163</v>
      </c>
      <c r="S18" s="1">
        <v>890</v>
      </c>
      <c r="T18" s="1">
        <v>126</v>
      </c>
      <c r="U18" s="1">
        <v>740</v>
      </c>
      <c r="V18" s="1">
        <v>103</v>
      </c>
      <c r="W18" s="1">
        <v>740</v>
      </c>
      <c r="X18" s="1">
        <v>70</v>
      </c>
      <c r="Y18" s="1">
        <v>665</v>
      </c>
      <c r="Z18" s="1">
        <v>72</v>
      </c>
      <c r="AA18" s="1">
        <v>85</v>
      </c>
      <c r="AB18" s="1">
        <v>27</v>
      </c>
      <c r="AC18" s="1">
        <v>35</v>
      </c>
      <c r="AD18" s="13">
        <v>14</v>
      </c>
      <c r="AE18" s="35">
        <v>35885</v>
      </c>
      <c r="AF18" s="15">
        <v>8899</v>
      </c>
    </row>
    <row r="19" spans="1:32" x14ac:dyDescent="0.35">
      <c r="A19" s="11">
        <v>16</v>
      </c>
      <c r="B19" s="34" t="s">
        <v>16</v>
      </c>
      <c r="C19" s="12">
        <v>8836</v>
      </c>
      <c r="D19" s="1">
        <v>6622</v>
      </c>
      <c r="E19" s="1">
        <v>7412</v>
      </c>
      <c r="F19" s="1">
        <v>5444</v>
      </c>
      <c r="G19" s="1">
        <v>6802</v>
      </c>
      <c r="H19" s="1">
        <v>5184</v>
      </c>
      <c r="I19" s="1">
        <v>6584</v>
      </c>
      <c r="J19" s="1">
        <v>4715</v>
      </c>
      <c r="K19" s="1">
        <v>5773</v>
      </c>
      <c r="L19" s="1">
        <v>4820</v>
      </c>
      <c r="M19" s="1">
        <v>5592</v>
      </c>
      <c r="N19" s="1">
        <v>4245</v>
      </c>
      <c r="O19" s="1">
        <v>3836</v>
      </c>
      <c r="P19" s="1">
        <v>2998</v>
      </c>
      <c r="Q19" s="1">
        <v>3345</v>
      </c>
      <c r="R19" s="1">
        <v>2564</v>
      </c>
      <c r="S19" s="1">
        <v>2983</v>
      </c>
      <c r="T19" s="1">
        <v>2205</v>
      </c>
      <c r="U19" s="1">
        <v>2290</v>
      </c>
      <c r="V19" s="1">
        <v>1475</v>
      </c>
      <c r="W19" s="1">
        <v>1648</v>
      </c>
      <c r="X19" s="1">
        <v>1291</v>
      </c>
      <c r="Y19" s="1">
        <v>1240</v>
      </c>
      <c r="Z19" s="1">
        <v>1035</v>
      </c>
      <c r="AA19" s="1">
        <v>104</v>
      </c>
      <c r="AB19" s="1">
        <v>145</v>
      </c>
      <c r="AC19" s="1">
        <v>61</v>
      </c>
      <c r="AD19" s="13">
        <v>181</v>
      </c>
      <c r="AE19" s="35">
        <v>56506</v>
      </c>
      <c r="AF19" s="15">
        <v>42924</v>
      </c>
    </row>
    <row r="20" spans="1:32" x14ac:dyDescent="0.35">
      <c r="A20" s="11">
        <v>17</v>
      </c>
      <c r="B20" s="34" t="s">
        <v>17</v>
      </c>
      <c r="C20" s="12">
        <v>6237</v>
      </c>
      <c r="D20" s="1">
        <v>4654</v>
      </c>
      <c r="E20" s="1">
        <v>5930</v>
      </c>
      <c r="F20" s="1">
        <v>4065</v>
      </c>
      <c r="G20" s="1">
        <v>5238</v>
      </c>
      <c r="H20" s="1">
        <v>3393</v>
      </c>
      <c r="I20" s="1">
        <v>5714</v>
      </c>
      <c r="J20" s="1">
        <v>3627</v>
      </c>
      <c r="K20" s="1">
        <v>4880</v>
      </c>
      <c r="L20" s="1">
        <v>3417</v>
      </c>
      <c r="M20" s="1">
        <v>4261</v>
      </c>
      <c r="N20" s="1">
        <v>3216</v>
      </c>
      <c r="O20" s="1">
        <v>3910</v>
      </c>
      <c r="P20" s="1">
        <v>2704</v>
      </c>
      <c r="Q20" s="1">
        <v>3185</v>
      </c>
      <c r="R20" s="1">
        <v>2383</v>
      </c>
      <c r="S20" s="1">
        <v>2724</v>
      </c>
      <c r="T20" s="1">
        <v>1754</v>
      </c>
      <c r="U20" s="1">
        <v>1859</v>
      </c>
      <c r="V20" s="1">
        <v>1314</v>
      </c>
      <c r="W20" s="1">
        <v>1711</v>
      </c>
      <c r="X20" s="1">
        <v>1061</v>
      </c>
      <c r="Y20" s="1">
        <v>1717</v>
      </c>
      <c r="Z20" s="1">
        <v>1117</v>
      </c>
      <c r="AA20" s="1">
        <v>182</v>
      </c>
      <c r="AB20" s="1">
        <v>104</v>
      </c>
      <c r="AC20" s="1">
        <v>117</v>
      </c>
      <c r="AD20" s="13">
        <v>47</v>
      </c>
      <c r="AE20" s="35">
        <v>47665</v>
      </c>
      <c r="AF20" s="15">
        <v>32856</v>
      </c>
    </row>
    <row r="21" spans="1:32" x14ac:dyDescent="0.35">
      <c r="A21" s="11">
        <v>18</v>
      </c>
      <c r="B21" s="34" t="s">
        <v>18</v>
      </c>
      <c r="C21" s="12">
        <v>61071</v>
      </c>
      <c r="D21" s="1">
        <v>56863</v>
      </c>
      <c r="E21" s="1">
        <v>54546</v>
      </c>
      <c r="F21" s="1">
        <v>50212</v>
      </c>
      <c r="G21" s="1">
        <v>52509</v>
      </c>
      <c r="H21" s="1">
        <v>47098</v>
      </c>
      <c r="I21" s="1">
        <v>53720</v>
      </c>
      <c r="J21" s="1">
        <v>46367</v>
      </c>
      <c r="K21" s="1">
        <v>51101</v>
      </c>
      <c r="L21" s="1">
        <v>44586</v>
      </c>
      <c r="M21" s="1">
        <v>50652</v>
      </c>
      <c r="N21" s="1">
        <v>42622</v>
      </c>
      <c r="O21" s="1">
        <v>50349</v>
      </c>
      <c r="P21" s="1">
        <v>40637</v>
      </c>
      <c r="Q21" s="1">
        <v>45939</v>
      </c>
      <c r="R21" s="1">
        <v>37674</v>
      </c>
      <c r="S21" s="1">
        <v>41079</v>
      </c>
      <c r="T21" s="1">
        <v>32846</v>
      </c>
      <c r="U21" s="1">
        <v>35286</v>
      </c>
      <c r="V21" s="1">
        <v>27909</v>
      </c>
      <c r="W21" s="1">
        <v>31343</v>
      </c>
      <c r="X21" s="1">
        <v>24187</v>
      </c>
      <c r="Y21" s="1">
        <v>28678</v>
      </c>
      <c r="Z21" s="1">
        <v>21822</v>
      </c>
      <c r="AA21" s="1">
        <v>0</v>
      </c>
      <c r="AB21" s="1">
        <v>0</v>
      </c>
      <c r="AC21" s="1">
        <v>0</v>
      </c>
      <c r="AD21" s="13">
        <v>0</v>
      </c>
      <c r="AE21" s="35">
        <v>556273</v>
      </c>
      <c r="AF21" s="15">
        <v>472823</v>
      </c>
    </row>
    <row r="22" spans="1:32" x14ac:dyDescent="0.35">
      <c r="A22" s="11">
        <v>19</v>
      </c>
      <c r="B22" s="34" t="s">
        <v>19</v>
      </c>
      <c r="C22" s="12">
        <v>22081</v>
      </c>
      <c r="D22" s="1">
        <v>10453</v>
      </c>
      <c r="E22" s="1">
        <v>20338</v>
      </c>
      <c r="F22" s="1">
        <v>9666</v>
      </c>
      <c r="G22" s="1">
        <v>19277</v>
      </c>
      <c r="H22" s="1">
        <v>9184</v>
      </c>
      <c r="I22" s="1">
        <v>19416</v>
      </c>
      <c r="J22" s="1">
        <v>10138</v>
      </c>
      <c r="K22" s="1">
        <v>17375</v>
      </c>
      <c r="L22" s="1">
        <v>8724</v>
      </c>
      <c r="M22" s="1">
        <v>14632</v>
      </c>
      <c r="N22" s="1">
        <v>8493</v>
      </c>
      <c r="O22" s="1">
        <v>11453</v>
      </c>
      <c r="P22" s="1">
        <v>7171</v>
      </c>
      <c r="Q22" s="1">
        <v>9845</v>
      </c>
      <c r="R22" s="1">
        <v>5616</v>
      </c>
      <c r="S22" s="1">
        <v>8282</v>
      </c>
      <c r="T22" s="1">
        <v>4772</v>
      </c>
      <c r="U22" s="1">
        <v>6324</v>
      </c>
      <c r="V22" s="1">
        <v>4088</v>
      </c>
      <c r="W22" s="1">
        <v>5752</v>
      </c>
      <c r="X22" s="1">
        <v>3568</v>
      </c>
      <c r="Y22" s="1">
        <v>5313</v>
      </c>
      <c r="Z22" s="1">
        <v>3203</v>
      </c>
      <c r="AA22" s="1">
        <v>114</v>
      </c>
      <c r="AB22" s="1">
        <v>106</v>
      </c>
      <c r="AC22" s="1">
        <v>65</v>
      </c>
      <c r="AD22" s="13">
        <v>32</v>
      </c>
      <c r="AE22" s="35">
        <v>160267</v>
      </c>
      <c r="AF22" s="15">
        <v>85214</v>
      </c>
    </row>
    <row r="23" spans="1:32" x14ac:dyDescent="0.35">
      <c r="A23" s="11">
        <v>20</v>
      </c>
      <c r="B23" s="34" t="s">
        <v>20</v>
      </c>
      <c r="C23" s="12">
        <v>9102</v>
      </c>
      <c r="D23" s="1">
        <v>5107</v>
      </c>
      <c r="E23" s="1">
        <v>8478</v>
      </c>
      <c r="F23" s="1">
        <v>4634</v>
      </c>
      <c r="G23" s="1">
        <v>8460</v>
      </c>
      <c r="H23" s="1">
        <v>5131</v>
      </c>
      <c r="I23" s="1">
        <v>9188</v>
      </c>
      <c r="J23" s="1">
        <v>5676</v>
      </c>
      <c r="K23" s="1">
        <v>9113</v>
      </c>
      <c r="L23" s="1">
        <v>6318</v>
      </c>
      <c r="M23" s="1">
        <v>9254</v>
      </c>
      <c r="N23" s="1">
        <v>6136</v>
      </c>
      <c r="O23" s="1">
        <v>5838</v>
      </c>
      <c r="P23" s="1">
        <v>2967</v>
      </c>
      <c r="Q23" s="1">
        <v>5260</v>
      </c>
      <c r="R23" s="1">
        <v>2713</v>
      </c>
      <c r="S23" s="1">
        <v>5122</v>
      </c>
      <c r="T23" s="1">
        <v>2468</v>
      </c>
      <c r="U23" s="1">
        <v>2768</v>
      </c>
      <c r="V23" s="1">
        <v>1358</v>
      </c>
      <c r="W23" s="1">
        <v>2514</v>
      </c>
      <c r="X23" s="1">
        <v>1129</v>
      </c>
      <c r="Y23" s="1">
        <v>2351</v>
      </c>
      <c r="Z23" s="1">
        <v>1110</v>
      </c>
      <c r="AA23" s="1">
        <v>289</v>
      </c>
      <c r="AB23" s="1">
        <v>74</v>
      </c>
      <c r="AC23" s="1">
        <v>112</v>
      </c>
      <c r="AD23" s="13">
        <v>55</v>
      </c>
      <c r="AE23" s="35">
        <v>77849</v>
      </c>
      <c r="AF23" s="15">
        <v>44876</v>
      </c>
    </row>
    <row r="24" spans="1:32" x14ac:dyDescent="0.35">
      <c r="A24" s="11">
        <v>21</v>
      </c>
      <c r="B24" s="34" t="s">
        <v>21</v>
      </c>
      <c r="C24" s="12">
        <v>18442</v>
      </c>
      <c r="D24" s="1">
        <v>12018</v>
      </c>
      <c r="E24" s="1">
        <v>19551</v>
      </c>
      <c r="F24" s="1">
        <v>14807</v>
      </c>
      <c r="G24" s="1">
        <v>16186</v>
      </c>
      <c r="H24" s="1">
        <v>11204</v>
      </c>
      <c r="I24" s="1">
        <v>15611</v>
      </c>
      <c r="J24" s="1">
        <v>11361</v>
      </c>
      <c r="K24" s="1">
        <v>14562</v>
      </c>
      <c r="L24" s="1">
        <v>9713</v>
      </c>
      <c r="M24" s="1">
        <v>13578</v>
      </c>
      <c r="N24" s="1">
        <v>9836</v>
      </c>
      <c r="O24" s="1">
        <v>9182</v>
      </c>
      <c r="P24" s="1">
        <v>7028</v>
      </c>
      <c r="Q24" s="1">
        <v>8049</v>
      </c>
      <c r="R24" s="1">
        <v>6949</v>
      </c>
      <c r="S24" s="1">
        <v>6979</v>
      </c>
      <c r="T24" s="1">
        <v>5856</v>
      </c>
      <c r="U24" s="1">
        <v>4107</v>
      </c>
      <c r="V24" s="1">
        <v>2830</v>
      </c>
      <c r="W24" s="1">
        <v>3437</v>
      </c>
      <c r="X24" s="1">
        <v>2594</v>
      </c>
      <c r="Y24" s="1">
        <v>3202</v>
      </c>
      <c r="Z24" s="1">
        <v>2622</v>
      </c>
      <c r="AA24" s="1">
        <v>242</v>
      </c>
      <c r="AB24" s="1">
        <v>585</v>
      </c>
      <c r="AC24" s="1">
        <v>94</v>
      </c>
      <c r="AD24" s="13">
        <v>123</v>
      </c>
      <c r="AE24" s="35">
        <v>133222</v>
      </c>
      <c r="AF24" s="15">
        <v>97526</v>
      </c>
    </row>
    <row r="25" spans="1:32" x14ac:dyDescent="0.35">
      <c r="A25" s="11">
        <v>22</v>
      </c>
      <c r="B25" s="34" t="s">
        <v>22</v>
      </c>
      <c r="C25" s="12">
        <v>7407</v>
      </c>
      <c r="D25" s="1">
        <v>4179</v>
      </c>
      <c r="E25" s="1">
        <v>6289</v>
      </c>
      <c r="F25" s="1">
        <v>3282</v>
      </c>
      <c r="G25" s="1">
        <v>5649</v>
      </c>
      <c r="H25" s="1">
        <v>2768</v>
      </c>
      <c r="I25" s="1">
        <v>5125</v>
      </c>
      <c r="J25" s="1">
        <v>2510</v>
      </c>
      <c r="K25" s="1">
        <v>4541</v>
      </c>
      <c r="L25" s="1">
        <v>2350</v>
      </c>
      <c r="M25" s="1">
        <v>4194</v>
      </c>
      <c r="N25" s="1">
        <v>2834</v>
      </c>
      <c r="O25" s="1">
        <v>3635</v>
      </c>
      <c r="P25" s="1">
        <v>1986</v>
      </c>
      <c r="Q25" s="1">
        <v>3099</v>
      </c>
      <c r="R25" s="1">
        <v>1647</v>
      </c>
      <c r="S25" s="1">
        <v>2538</v>
      </c>
      <c r="T25" s="1">
        <v>1533</v>
      </c>
      <c r="U25" s="1">
        <v>1731</v>
      </c>
      <c r="V25" s="1">
        <v>1088</v>
      </c>
      <c r="W25" s="1">
        <v>1585</v>
      </c>
      <c r="X25" s="1">
        <v>990</v>
      </c>
      <c r="Y25" s="1">
        <v>1623</v>
      </c>
      <c r="Z25" s="1">
        <v>1001</v>
      </c>
      <c r="AA25" s="1">
        <v>148</v>
      </c>
      <c r="AB25" s="1">
        <v>57</v>
      </c>
      <c r="AC25" s="1">
        <v>169</v>
      </c>
      <c r="AD25" s="13">
        <v>126</v>
      </c>
      <c r="AE25" s="35">
        <v>47733</v>
      </c>
      <c r="AF25" s="15">
        <v>26351</v>
      </c>
    </row>
    <row r="26" spans="1:32" x14ac:dyDescent="0.35">
      <c r="A26" s="11">
        <v>23</v>
      </c>
      <c r="B26" s="34" t="s">
        <v>23</v>
      </c>
      <c r="C26" s="12">
        <v>9062</v>
      </c>
      <c r="D26" s="1">
        <v>5502</v>
      </c>
      <c r="E26" s="1">
        <v>8237</v>
      </c>
      <c r="F26" s="1">
        <v>5246</v>
      </c>
      <c r="G26" s="1">
        <v>7666</v>
      </c>
      <c r="H26" s="1">
        <v>4048</v>
      </c>
      <c r="I26" s="1">
        <v>7586</v>
      </c>
      <c r="J26" s="1">
        <v>3708</v>
      </c>
      <c r="K26" s="1">
        <v>7064</v>
      </c>
      <c r="L26" s="1">
        <v>3506</v>
      </c>
      <c r="M26" s="1">
        <v>7017</v>
      </c>
      <c r="N26" s="1">
        <v>3055</v>
      </c>
      <c r="O26" s="1">
        <v>5914</v>
      </c>
      <c r="P26" s="1">
        <v>2819</v>
      </c>
      <c r="Q26" s="1">
        <v>5391</v>
      </c>
      <c r="R26" s="1">
        <v>2580</v>
      </c>
      <c r="S26" s="1">
        <v>4651</v>
      </c>
      <c r="T26" s="1">
        <v>2022</v>
      </c>
      <c r="U26" s="1">
        <v>3725</v>
      </c>
      <c r="V26" s="1">
        <v>1624</v>
      </c>
      <c r="W26" s="1">
        <v>3105</v>
      </c>
      <c r="X26" s="1">
        <v>1361</v>
      </c>
      <c r="Y26" s="1">
        <v>2846</v>
      </c>
      <c r="Z26" s="1">
        <v>1213</v>
      </c>
      <c r="AA26" s="1">
        <v>552</v>
      </c>
      <c r="AB26" s="1">
        <v>111</v>
      </c>
      <c r="AC26" s="1">
        <v>153</v>
      </c>
      <c r="AD26" s="13">
        <v>325</v>
      </c>
      <c r="AE26" s="35">
        <v>72969</v>
      </c>
      <c r="AF26" s="15">
        <v>37120</v>
      </c>
    </row>
    <row r="27" spans="1:32" x14ac:dyDescent="0.35">
      <c r="A27" s="11">
        <v>24</v>
      </c>
      <c r="B27" s="34" t="s">
        <v>24</v>
      </c>
      <c r="C27" s="12">
        <v>17616</v>
      </c>
      <c r="D27" s="1">
        <v>8029</v>
      </c>
      <c r="E27" s="1">
        <v>16934</v>
      </c>
      <c r="F27" s="1">
        <v>7922</v>
      </c>
      <c r="G27" s="1">
        <v>15180</v>
      </c>
      <c r="H27" s="1">
        <v>5445</v>
      </c>
      <c r="I27" s="1">
        <v>13430</v>
      </c>
      <c r="J27" s="1">
        <v>4177</v>
      </c>
      <c r="K27" s="1">
        <v>12153</v>
      </c>
      <c r="L27" s="1">
        <v>3162</v>
      </c>
      <c r="M27" s="1">
        <v>10877</v>
      </c>
      <c r="N27" s="1">
        <v>2648</v>
      </c>
      <c r="O27" s="1">
        <v>8697</v>
      </c>
      <c r="P27" s="1">
        <v>1999</v>
      </c>
      <c r="Q27" s="1">
        <v>6903</v>
      </c>
      <c r="R27" s="1">
        <v>1690</v>
      </c>
      <c r="S27" s="1">
        <v>6424</v>
      </c>
      <c r="T27" s="1">
        <v>1332</v>
      </c>
      <c r="U27" s="1">
        <v>6471</v>
      </c>
      <c r="V27" s="1">
        <v>1183</v>
      </c>
      <c r="W27" s="1">
        <v>4821</v>
      </c>
      <c r="X27" s="1">
        <v>953</v>
      </c>
      <c r="Y27" s="1">
        <v>5188</v>
      </c>
      <c r="Z27" s="1">
        <v>861</v>
      </c>
      <c r="AA27" s="1">
        <v>210</v>
      </c>
      <c r="AB27" s="1">
        <v>7</v>
      </c>
      <c r="AC27" s="1">
        <v>176</v>
      </c>
      <c r="AD27" s="13">
        <v>71</v>
      </c>
      <c r="AE27" s="35">
        <v>125080</v>
      </c>
      <c r="AF27" s="15">
        <v>39479</v>
      </c>
    </row>
    <row r="28" spans="1:32" x14ac:dyDescent="0.35">
      <c r="A28" s="11">
        <v>25</v>
      </c>
      <c r="B28" s="34" t="s">
        <v>25</v>
      </c>
      <c r="C28" s="12">
        <v>20505</v>
      </c>
      <c r="D28" s="1">
        <v>14394</v>
      </c>
      <c r="E28" s="1">
        <v>18272</v>
      </c>
      <c r="F28" s="1">
        <v>12249</v>
      </c>
      <c r="G28" s="1">
        <v>15231</v>
      </c>
      <c r="H28" s="1">
        <v>10271</v>
      </c>
      <c r="I28" s="1">
        <v>14837</v>
      </c>
      <c r="J28" s="1">
        <v>9751</v>
      </c>
      <c r="K28" s="1">
        <v>13811</v>
      </c>
      <c r="L28" s="1">
        <v>8902</v>
      </c>
      <c r="M28" s="1">
        <v>11810</v>
      </c>
      <c r="N28" s="1">
        <v>7639</v>
      </c>
      <c r="O28" s="1">
        <v>9768</v>
      </c>
      <c r="P28" s="1">
        <v>5860</v>
      </c>
      <c r="Q28" s="1">
        <v>8169</v>
      </c>
      <c r="R28" s="1">
        <v>4629</v>
      </c>
      <c r="S28" s="1">
        <v>6504</v>
      </c>
      <c r="T28" s="1">
        <v>3705</v>
      </c>
      <c r="U28" s="1">
        <v>5647</v>
      </c>
      <c r="V28" s="1">
        <v>2902</v>
      </c>
      <c r="W28" s="1">
        <v>4566</v>
      </c>
      <c r="X28" s="1">
        <v>2386</v>
      </c>
      <c r="Y28" s="1">
        <v>4137</v>
      </c>
      <c r="Z28" s="1">
        <v>2184</v>
      </c>
      <c r="AA28" s="1">
        <v>344</v>
      </c>
      <c r="AB28" s="1">
        <v>191</v>
      </c>
      <c r="AC28" s="1">
        <v>432</v>
      </c>
      <c r="AD28" s="13">
        <v>369</v>
      </c>
      <c r="AE28" s="35">
        <v>134033</v>
      </c>
      <c r="AF28" s="15">
        <v>85432</v>
      </c>
    </row>
    <row r="29" spans="1:32" x14ac:dyDescent="0.35">
      <c r="A29" s="11">
        <v>26</v>
      </c>
      <c r="B29" s="34" t="s">
        <v>26</v>
      </c>
      <c r="C29" s="12">
        <v>10325</v>
      </c>
      <c r="D29" s="1">
        <v>8558</v>
      </c>
      <c r="E29" s="1">
        <v>9219</v>
      </c>
      <c r="F29" s="1">
        <v>6198</v>
      </c>
      <c r="G29" s="1">
        <v>9039</v>
      </c>
      <c r="H29" s="1">
        <v>5373</v>
      </c>
      <c r="I29" s="1">
        <v>8503</v>
      </c>
      <c r="J29" s="1">
        <v>4762</v>
      </c>
      <c r="K29" s="1">
        <v>8035</v>
      </c>
      <c r="L29" s="1">
        <v>4223</v>
      </c>
      <c r="M29" s="1">
        <v>7399</v>
      </c>
      <c r="N29" s="1">
        <v>3777</v>
      </c>
      <c r="O29" s="1">
        <v>6064</v>
      </c>
      <c r="P29" s="1">
        <v>2126</v>
      </c>
      <c r="Q29" s="1">
        <v>5264</v>
      </c>
      <c r="R29" s="1">
        <v>1654</v>
      </c>
      <c r="S29" s="1">
        <v>4313</v>
      </c>
      <c r="T29" s="1">
        <v>1202</v>
      </c>
      <c r="U29" s="1">
        <v>3801</v>
      </c>
      <c r="V29" s="1">
        <v>1129</v>
      </c>
      <c r="W29" s="1">
        <v>3338</v>
      </c>
      <c r="X29" s="1">
        <v>717</v>
      </c>
      <c r="Y29" s="1">
        <v>2961</v>
      </c>
      <c r="Z29" s="1">
        <v>541</v>
      </c>
      <c r="AA29" s="1">
        <v>133</v>
      </c>
      <c r="AB29" s="1">
        <v>13</v>
      </c>
      <c r="AC29" s="1">
        <v>231</v>
      </c>
      <c r="AD29" s="13">
        <v>71</v>
      </c>
      <c r="AE29" s="35">
        <v>78625</v>
      </c>
      <c r="AF29" s="15">
        <v>40344</v>
      </c>
    </row>
    <row r="30" spans="1:32" x14ac:dyDescent="0.35">
      <c r="A30" s="11">
        <v>27</v>
      </c>
      <c r="B30" s="34" t="s">
        <v>27</v>
      </c>
      <c r="C30" s="12">
        <v>12468</v>
      </c>
      <c r="D30" s="1">
        <v>10734</v>
      </c>
      <c r="E30" s="1">
        <v>11949</v>
      </c>
      <c r="F30" s="1">
        <v>10539</v>
      </c>
      <c r="G30" s="1">
        <v>9836</v>
      </c>
      <c r="H30" s="1">
        <v>6420</v>
      </c>
      <c r="I30" s="1">
        <v>9234</v>
      </c>
      <c r="J30" s="1">
        <v>5688</v>
      </c>
      <c r="K30" s="1">
        <v>8141</v>
      </c>
      <c r="L30" s="1">
        <v>5156</v>
      </c>
      <c r="M30" s="1">
        <v>7544</v>
      </c>
      <c r="N30" s="1">
        <v>4315</v>
      </c>
      <c r="O30" s="1">
        <v>6378</v>
      </c>
      <c r="P30" s="1">
        <v>2942</v>
      </c>
      <c r="Q30" s="1">
        <v>5747</v>
      </c>
      <c r="R30" s="1">
        <v>2689</v>
      </c>
      <c r="S30" s="1">
        <v>5387</v>
      </c>
      <c r="T30" s="1">
        <v>2265</v>
      </c>
      <c r="U30" s="1">
        <v>4360</v>
      </c>
      <c r="V30" s="1">
        <v>1347</v>
      </c>
      <c r="W30" s="1">
        <v>3934</v>
      </c>
      <c r="X30" s="1">
        <v>1203</v>
      </c>
      <c r="Y30" s="1">
        <v>3522</v>
      </c>
      <c r="Z30" s="1">
        <v>995</v>
      </c>
      <c r="AA30" s="1">
        <v>122</v>
      </c>
      <c r="AB30" s="1">
        <v>38</v>
      </c>
      <c r="AC30" s="1">
        <v>206</v>
      </c>
      <c r="AD30" s="13">
        <v>185</v>
      </c>
      <c r="AE30" s="35">
        <v>88828</v>
      </c>
      <c r="AF30" s="15">
        <v>54516</v>
      </c>
    </row>
    <row r="31" spans="1:32" x14ac:dyDescent="0.35">
      <c r="A31" s="11">
        <v>28</v>
      </c>
      <c r="B31" s="34" t="s">
        <v>28</v>
      </c>
      <c r="C31" s="12">
        <v>9244</v>
      </c>
      <c r="D31" s="1">
        <v>5518</v>
      </c>
      <c r="E31" s="1">
        <v>8173</v>
      </c>
      <c r="F31" s="1">
        <v>4070</v>
      </c>
      <c r="G31" s="1">
        <v>7446</v>
      </c>
      <c r="H31" s="1">
        <v>3245</v>
      </c>
      <c r="I31" s="1">
        <v>7369</v>
      </c>
      <c r="J31" s="1">
        <v>2913</v>
      </c>
      <c r="K31" s="1">
        <v>6274</v>
      </c>
      <c r="L31" s="1">
        <v>2440</v>
      </c>
      <c r="M31" s="1">
        <v>5880</v>
      </c>
      <c r="N31" s="1">
        <v>2011</v>
      </c>
      <c r="O31" s="1">
        <v>5184</v>
      </c>
      <c r="P31" s="1">
        <v>1079</v>
      </c>
      <c r="Q31" s="1">
        <v>4216</v>
      </c>
      <c r="R31" s="1">
        <v>876</v>
      </c>
      <c r="S31" s="1">
        <v>3579</v>
      </c>
      <c r="T31" s="1">
        <v>722</v>
      </c>
      <c r="U31" s="1">
        <v>2980</v>
      </c>
      <c r="V31" s="1">
        <v>533</v>
      </c>
      <c r="W31" s="1">
        <v>2745</v>
      </c>
      <c r="X31" s="1">
        <v>395</v>
      </c>
      <c r="Y31" s="1">
        <v>2608</v>
      </c>
      <c r="Z31" s="1">
        <v>325</v>
      </c>
      <c r="AA31" s="1">
        <v>78</v>
      </c>
      <c r="AB31" s="1">
        <v>38</v>
      </c>
      <c r="AC31" s="1">
        <v>112</v>
      </c>
      <c r="AD31" s="13">
        <v>66</v>
      </c>
      <c r="AE31" s="35">
        <v>65888</v>
      </c>
      <c r="AF31" s="15">
        <v>24231</v>
      </c>
    </row>
    <row r="32" spans="1:32" x14ac:dyDescent="0.35">
      <c r="A32" s="11">
        <v>29</v>
      </c>
      <c r="B32" s="34" t="s">
        <v>29</v>
      </c>
      <c r="C32" s="12">
        <v>50858</v>
      </c>
      <c r="D32" s="1">
        <v>34813</v>
      </c>
      <c r="E32" s="1">
        <v>47644</v>
      </c>
      <c r="F32" s="1">
        <v>32561</v>
      </c>
      <c r="G32" s="1">
        <v>41089</v>
      </c>
      <c r="H32" s="1">
        <v>23367</v>
      </c>
      <c r="I32" s="1">
        <v>36660</v>
      </c>
      <c r="J32" s="1">
        <v>18289</v>
      </c>
      <c r="K32" s="1">
        <v>33609</v>
      </c>
      <c r="L32" s="1">
        <v>15724</v>
      </c>
      <c r="M32" s="1">
        <v>31198</v>
      </c>
      <c r="N32" s="1">
        <v>15124</v>
      </c>
      <c r="O32" s="1">
        <v>27848</v>
      </c>
      <c r="P32" s="1">
        <v>11900</v>
      </c>
      <c r="Q32" s="1">
        <v>24670</v>
      </c>
      <c r="R32" s="1">
        <v>10813</v>
      </c>
      <c r="S32" s="1">
        <v>21093</v>
      </c>
      <c r="T32" s="1">
        <v>8310</v>
      </c>
      <c r="U32" s="1">
        <v>16883</v>
      </c>
      <c r="V32" s="1">
        <v>5915</v>
      </c>
      <c r="W32" s="1">
        <v>15241</v>
      </c>
      <c r="X32" s="1">
        <v>4840</v>
      </c>
      <c r="Y32" s="1">
        <v>13826</v>
      </c>
      <c r="Z32" s="1">
        <v>4018</v>
      </c>
      <c r="AA32" s="1">
        <v>158</v>
      </c>
      <c r="AB32" s="1">
        <v>163</v>
      </c>
      <c r="AC32" s="1">
        <v>582</v>
      </c>
      <c r="AD32" s="13">
        <v>686</v>
      </c>
      <c r="AE32" s="35">
        <v>361359</v>
      </c>
      <c r="AF32" s="15">
        <v>186523</v>
      </c>
    </row>
    <row r="33" spans="1:32" x14ac:dyDescent="0.35">
      <c r="A33" s="11">
        <v>30</v>
      </c>
      <c r="B33" s="34" t="s">
        <v>30</v>
      </c>
      <c r="C33" s="12">
        <v>689</v>
      </c>
      <c r="D33" s="1">
        <v>381</v>
      </c>
      <c r="E33" s="1">
        <v>683</v>
      </c>
      <c r="F33" s="1">
        <v>363</v>
      </c>
      <c r="G33" s="1">
        <v>721</v>
      </c>
      <c r="H33" s="1">
        <v>359</v>
      </c>
      <c r="I33" s="1">
        <v>590</v>
      </c>
      <c r="J33" s="1">
        <v>311</v>
      </c>
      <c r="K33" s="1">
        <v>510</v>
      </c>
      <c r="L33" s="1">
        <v>248</v>
      </c>
      <c r="M33" s="1">
        <v>439</v>
      </c>
      <c r="N33" s="1">
        <v>168</v>
      </c>
      <c r="O33" s="1">
        <v>322</v>
      </c>
      <c r="P33" s="1">
        <v>183</v>
      </c>
      <c r="Q33" s="1">
        <v>304</v>
      </c>
      <c r="R33" s="1">
        <v>178</v>
      </c>
      <c r="S33" s="1">
        <v>287</v>
      </c>
      <c r="T33" s="1">
        <v>165</v>
      </c>
      <c r="U33" s="1">
        <v>238</v>
      </c>
      <c r="V33" s="1">
        <v>75</v>
      </c>
      <c r="W33" s="1">
        <v>266</v>
      </c>
      <c r="X33" s="1">
        <v>47</v>
      </c>
      <c r="Y33" s="1">
        <v>351</v>
      </c>
      <c r="Z33" s="1">
        <v>43</v>
      </c>
      <c r="AA33" s="1">
        <v>90</v>
      </c>
      <c r="AB33" s="1">
        <v>54</v>
      </c>
      <c r="AC33" s="1">
        <v>70</v>
      </c>
      <c r="AD33" s="13">
        <v>12</v>
      </c>
      <c r="AE33" s="35">
        <v>5560</v>
      </c>
      <c r="AF33" s="15">
        <v>2587</v>
      </c>
    </row>
    <row r="34" spans="1:32" x14ac:dyDescent="0.35">
      <c r="A34" s="11">
        <v>31</v>
      </c>
      <c r="B34" s="34" t="s">
        <v>31</v>
      </c>
      <c r="C34" s="12">
        <v>6800</v>
      </c>
      <c r="D34" s="1">
        <v>3198</v>
      </c>
      <c r="E34" s="1">
        <v>5609</v>
      </c>
      <c r="F34" s="1">
        <v>2627</v>
      </c>
      <c r="G34" s="1">
        <v>3845</v>
      </c>
      <c r="H34" s="1">
        <v>1941</v>
      </c>
      <c r="I34" s="1">
        <v>3137</v>
      </c>
      <c r="J34" s="1">
        <v>1517</v>
      </c>
      <c r="K34" s="1">
        <v>2475</v>
      </c>
      <c r="L34" s="1">
        <v>1321</v>
      </c>
      <c r="M34" s="1">
        <v>2070</v>
      </c>
      <c r="N34" s="1">
        <v>1286</v>
      </c>
      <c r="O34" s="1">
        <v>1714</v>
      </c>
      <c r="P34" s="1">
        <v>1015</v>
      </c>
      <c r="Q34" s="1">
        <v>1471</v>
      </c>
      <c r="R34" s="1">
        <v>820</v>
      </c>
      <c r="S34" s="1">
        <v>1162</v>
      </c>
      <c r="T34" s="1">
        <v>634</v>
      </c>
      <c r="U34" s="1">
        <v>781</v>
      </c>
      <c r="V34" s="1">
        <v>554</v>
      </c>
      <c r="W34" s="1">
        <v>757</v>
      </c>
      <c r="X34" s="1">
        <v>451</v>
      </c>
      <c r="Y34" s="1">
        <v>681</v>
      </c>
      <c r="Z34" s="1">
        <v>369</v>
      </c>
      <c r="AA34" s="1">
        <v>10</v>
      </c>
      <c r="AB34" s="1">
        <v>22</v>
      </c>
      <c r="AC34" s="1">
        <v>50</v>
      </c>
      <c r="AD34" s="13">
        <v>143</v>
      </c>
      <c r="AE34" s="35">
        <v>30562</v>
      </c>
      <c r="AF34" s="15">
        <v>15898</v>
      </c>
    </row>
    <row r="35" spans="1:32" x14ac:dyDescent="0.35">
      <c r="A35" s="11">
        <v>32</v>
      </c>
      <c r="B35" s="34" t="s">
        <v>32</v>
      </c>
      <c r="C35" s="12">
        <v>49659</v>
      </c>
      <c r="D35" s="1">
        <v>39107</v>
      </c>
      <c r="E35" s="1">
        <v>42613</v>
      </c>
      <c r="F35" s="1">
        <v>33137</v>
      </c>
      <c r="G35" s="1">
        <v>37453</v>
      </c>
      <c r="H35" s="1">
        <v>29480</v>
      </c>
      <c r="I35" s="1">
        <v>33889</v>
      </c>
      <c r="J35" s="1">
        <v>26761</v>
      </c>
      <c r="K35" s="1">
        <v>29340</v>
      </c>
      <c r="L35" s="1">
        <v>24800</v>
      </c>
      <c r="M35" s="1">
        <v>26034</v>
      </c>
      <c r="N35" s="1">
        <v>22446</v>
      </c>
      <c r="O35" s="1">
        <v>19868</v>
      </c>
      <c r="P35" s="1">
        <v>18299</v>
      </c>
      <c r="Q35" s="1">
        <v>15199</v>
      </c>
      <c r="R35" s="1">
        <v>14326</v>
      </c>
      <c r="S35" s="1">
        <v>11573</v>
      </c>
      <c r="T35" s="1">
        <v>10913</v>
      </c>
      <c r="U35" s="1">
        <v>8971</v>
      </c>
      <c r="V35" s="1">
        <v>8711</v>
      </c>
      <c r="W35" s="1">
        <v>8044</v>
      </c>
      <c r="X35" s="1">
        <v>8437</v>
      </c>
      <c r="Y35" s="1">
        <v>8118</v>
      </c>
      <c r="Z35" s="1">
        <v>8277</v>
      </c>
      <c r="AA35" s="1">
        <v>642</v>
      </c>
      <c r="AB35" s="1">
        <v>931</v>
      </c>
      <c r="AC35" s="1">
        <v>384</v>
      </c>
      <c r="AD35" s="13">
        <v>757</v>
      </c>
      <c r="AE35" s="35">
        <v>291787</v>
      </c>
      <c r="AF35" s="15">
        <v>246382</v>
      </c>
    </row>
    <row r="36" spans="1:32" x14ac:dyDescent="0.35">
      <c r="A36" s="11">
        <v>33</v>
      </c>
      <c r="B36" s="34" t="s">
        <v>33</v>
      </c>
      <c r="C36" s="12">
        <v>20698</v>
      </c>
      <c r="D36" s="1">
        <v>6204</v>
      </c>
      <c r="E36" s="1">
        <v>14831</v>
      </c>
      <c r="F36" s="1">
        <v>4615</v>
      </c>
      <c r="G36" s="1">
        <v>10120</v>
      </c>
      <c r="H36" s="1">
        <v>3278</v>
      </c>
      <c r="I36" s="1">
        <v>8911</v>
      </c>
      <c r="J36" s="1">
        <v>2520</v>
      </c>
      <c r="K36" s="1">
        <v>8715</v>
      </c>
      <c r="L36" s="1">
        <v>2230</v>
      </c>
      <c r="M36" s="1">
        <v>7075</v>
      </c>
      <c r="N36" s="1">
        <v>1992</v>
      </c>
      <c r="O36" s="1">
        <v>6720</v>
      </c>
      <c r="P36" s="1">
        <v>1861</v>
      </c>
      <c r="Q36" s="1">
        <v>5533</v>
      </c>
      <c r="R36" s="1">
        <v>1432</v>
      </c>
      <c r="S36" s="1">
        <v>4971</v>
      </c>
      <c r="T36" s="1">
        <v>1156</v>
      </c>
      <c r="U36" s="1">
        <v>4874</v>
      </c>
      <c r="V36" s="1">
        <v>1267</v>
      </c>
      <c r="W36" s="1">
        <v>3629</v>
      </c>
      <c r="X36" s="1">
        <v>947</v>
      </c>
      <c r="Y36" s="1">
        <v>2544</v>
      </c>
      <c r="Z36" s="1">
        <v>473</v>
      </c>
      <c r="AA36" s="1">
        <v>108</v>
      </c>
      <c r="AB36" s="1">
        <v>58</v>
      </c>
      <c r="AC36" s="1">
        <v>11</v>
      </c>
      <c r="AD36" s="13">
        <v>60</v>
      </c>
      <c r="AE36" s="35">
        <v>98740</v>
      </c>
      <c r="AF36" s="15">
        <v>28093</v>
      </c>
    </row>
    <row r="37" spans="1:32" x14ac:dyDescent="0.35">
      <c r="A37" s="11">
        <v>34</v>
      </c>
      <c r="B37" s="34" t="s">
        <v>34</v>
      </c>
      <c r="C37" s="12">
        <v>9482</v>
      </c>
      <c r="D37" s="1">
        <v>5763</v>
      </c>
      <c r="E37" s="1">
        <v>8541</v>
      </c>
      <c r="F37" s="1">
        <v>4484</v>
      </c>
      <c r="G37" s="1">
        <v>8553</v>
      </c>
      <c r="H37" s="1">
        <v>4071</v>
      </c>
      <c r="I37" s="1">
        <v>8365</v>
      </c>
      <c r="J37" s="1">
        <v>3710</v>
      </c>
      <c r="K37" s="1">
        <v>7771</v>
      </c>
      <c r="L37" s="1">
        <v>3329</v>
      </c>
      <c r="M37" s="1">
        <v>6917</v>
      </c>
      <c r="N37" s="1">
        <v>3039</v>
      </c>
      <c r="O37" s="1">
        <v>5686</v>
      </c>
      <c r="P37" s="1">
        <v>1627</v>
      </c>
      <c r="Q37" s="1">
        <v>5069</v>
      </c>
      <c r="R37" s="1">
        <v>1194</v>
      </c>
      <c r="S37" s="1">
        <v>4329</v>
      </c>
      <c r="T37" s="1">
        <v>1007</v>
      </c>
      <c r="U37" s="1">
        <v>3518</v>
      </c>
      <c r="V37" s="1">
        <v>450</v>
      </c>
      <c r="W37" s="1">
        <v>3306</v>
      </c>
      <c r="X37" s="1">
        <v>349</v>
      </c>
      <c r="Y37" s="1">
        <v>3123</v>
      </c>
      <c r="Z37" s="1">
        <v>349</v>
      </c>
      <c r="AA37" s="1">
        <v>216</v>
      </c>
      <c r="AB37" s="1">
        <v>36</v>
      </c>
      <c r="AC37" s="1">
        <v>69</v>
      </c>
      <c r="AD37" s="13">
        <v>18</v>
      </c>
      <c r="AE37" s="35">
        <v>74945</v>
      </c>
      <c r="AF37" s="15">
        <v>29426</v>
      </c>
    </row>
    <row r="38" spans="1:32" x14ac:dyDescent="0.35">
      <c r="A38" s="11">
        <v>35</v>
      </c>
      <c r="B38" s="34" t="s">
        <v>35</v>
      </c>
      <c r="C38" s="12">
        <v>22379</v>
      </c>
      <c r="D38" s="1">
        <v>16637</v>
      </c>
      <c r="E38" s="1">
        <v>18136</v>
      </c>
      <c r="F38" s="1">
        <v>13134</v>
      </c>
      <c r="G38" s="1">
        <v>15769</v>
      </c>
      <c r="H38" s="1">
        <v>10736</v>
      </c>
      <c r="I38" s="1">
        <v>16302</v>
      </c>
      <c r="J38" s="1">
        <v>10101</v>
      </c>
      <c r="K38" s="1">
        <v>15655</v>
      </c>
      <c r="L38" s="1">
        <v>9255</v>
      </c>
      <c r="M38" s="1">
        <v>14493</v>
      </c>
      <c r="N38" s="1">
        <v>7921</v>
      </c>
      <c r="O38" s="1">
        <v>13065</v>
      </c>
      <c r="P38" s="1">
        <v>6484</v>
      </c>
      <c r="Q38" s="1">
        <v>11385</v>
      </c>
      <c r="R38" s="1">
        <v>5624</v>
      </c>
      <c r="S38" s="1">
        <v>9288</v>
      </c>
      <c r="T38" s="1">
        <v>3960</v>
      </c>
      <c r="U38" s="1">
        <v>7647</v>
      </c>
      <c r="V38" s="1">
        <v>3188</v>
      </c>
      <c r="W38" s="1">
        <v>6274</v>
      </c>
      <c r="X38" s="1">
        <v>2540</v>
      </c>
      <c r="Y38" s="1">
        <v>5547</v>
      </c>
      <c r="Z38" s="1">
        <v>2082</v>
      </c>
      <c r="AA38" s="1">
        <v>145</v>
      </c>
      <c r="AB38" s="1">
        <v>243</v>
      </c>
      <c r="AC38" s="1">
        <v>78</v>
      </c>
      <c r="AD38" s="13">
        <v>63</v>
      </c>
      <c r="AE38" s="35">
        <v>156163</v>
      </c>
      <c r="AF38" s="15">
        <v>91968</v>
      </c>
    </row>
    <row r="39" spans="1:32" ht="33.75" customHeight="1" thickBot="1" x14ac:dyDescent="0.4">
      <c r="A39" s="71" t="s">
        <v>50</v>
      </c>
      <c r="B39" s="72"/>
      <c r="C39" s="6">
        <f>SUM(C4:C38)</f>
        <v>560739</v>
      </c>
      <c r="D39" s="7">
        <f t="shared" ref="D39:AF39" si="0">SUM(D4:D38)</f>
        <v>379794</v>
      </c>
      <c r="E39" s="7">
        <f t="shared" si="0"/>
        <v>503019</v>
      </c>
      <c r="F39" s="7">
        <f t="shared" si="0"/>
        <v>341118</v>
      </c>
      <c r="G39" s="7">
        <f t="shared" si="0"/>
        <v>447726</v>
      </c>
      <c r="H39" s="7">
        <f t="shared" si="0"/>
        <v>287266</v>
      </c>
      <c r="I39" s="7">
        <f t="shared" si="0"/>
        <v>431744</v>
      </c>
      <c r="J39" s="7">
        <f t="shared" si="0"/>
        <v>267578</v>
      </c>
      <c r="K39" s="7">
        <f t="shared" si="0"/>
        <v>396261</v>
      </c>
      <c r="L39" s="7">
        <f t="shared" si="0"/>
        <v>247164</v>
      </c>
      <c r="M39" s="7">
        <f t="shared" si="0"/>
        <v>367519</v>
      </c>
      <c r="N39" s="7">
        <f t="shared" si="0"/>
        <v>226568</v>
      </c>
      <c r="O39" s="7">
        <f t="shared" si="0"/>
        <v>309435</v>
      </c>
      <c r="P39" s="7">
        <f t="shared" si="0"/>
        <v>184240</v>
      </c>
      <c r="Q39" s="7">
        <f t="shared" si="0"/>
        <v>266909</v>
      </c>
      <c r="R39" s="7">
        <f t="shared" si="0"/>
        <v>159407</v>
      </c>
      <c r="S39" s="7">
        <f t="shared" si="0"/>
        <v>227736</v>
      </c>
      <c r="T39" s="7">
        <f t="shared" si="0"/>
        <v>132224</v>
      </c>
      <c r="U39" s="7">
        <f t="shared" si="0"/>
        <v>182302</v>
      </c>
      <c r="V39" s="7">
        <f t="shared" si="0"/>
        <v>103084</v>
      </c>
      <c r="W39" s="7">
        <f t="shared" si="0"/>
        <v>157894</v>
      </c>
      <c r="X39" s="7">
        <f t="shared" si="0"/>
        <v>87980</v>
      </c>
      <c r="Y39" s="7">
        <f t="shared" si="0"/>
        <v>146010</v>
      </c>
      <c r="Z39" s="7">
        <f t="shared" si="0"/>
        <v>80294</v>
      </c>
      <c r="AA39" s="7">
        <f t="shared" si="0"/>
        <v>7053</v>
      </c>
      <c r="AB39" s="7">
        <f t="shared" si="0"/>
        <v>6307</v>
      </c>
      <c r="AC39" s="7">
        <f t="shared" si="0"/>
        <v>5875</v>
      </c>
      <c r="AD39" s="8">
        <f t="shared" si="0"/>
        <v>7131</v>
      </c>
      <c r="AE39" s="36">
        <f t="shared" si="0"/>
        <v>4010222</v>
      </c>
      <c r="AF39" s="8">
        <f t="shared" si="0"/>
        <v>2510155</v>
      </c>
    </row>
  </sheetData>
  <mergeCells count="19">
    <mergeCell ref="A1:AF1"/>
    <mergeCell ref="AA2:AB2"/>
    <mergeCell ref="AC2:AD2"/>
    <mergeCell ref="B2:B3"/>
    <mergeCell ref="A2:A3"/>
    <mergeCell ref="AE2:AF2"/>
    <mergeCell ref="W2:X2"/>
    <mergeCell ref="Y2:Z2"/>
    <mergeCell ref="A39:B39"/>
    <mergeCell ref="O2:P2"/>
    <mergeCell ref="Q2:R2"/>
    <mergeCell ref="S2:T2"/>
    <mergeCell ref="U2:V2"/>
    <mergeCell ref="C2:D2"/>
    <mergeCell ref="E2:F2"/>
    <mergeCell ref="G2:H2"/>
    <mergeCell ref="I2:J2"/>
    <mergeCell ref="K2:L2"/>
    <mergeCell ref="M2:N2"/>
  </mergeCells>
  <phoneticPr fontId="5" type="noConversion"/>
  <pageMargins left="0.25" right="0.25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3B3F-C246-4B0E-8004-E5725FBC0DA1}">
  <dimension ref="A1:AF39"/>
  <sheetViews>
    <sheetView showGridLines="0" tabSelected="1" zoomScale="80" zoomScaleNormal="80" workbookViewId="0">
      <selection activeCell="R7" sqref="R7"/>
    </sheetView>
  </sheetViews>
  <sheetFormatPr defaultRowHeight="14.5" x14ac:dyDescent="0.35"/>
  <cols>
    <col min="1" max="1" width="5.90625" customWidth="1"/>
    <col min="2" max="2" width="14.81640625" customWidth="1"/>
    <col min="3" max="17" width="7.90625" style="2" bestFit="1" customWidth="1"/>
    <col min="18" max="18" width="6.90625" style="2" bestFit="1" customWidth="1"/>
    <col min="19" max="19" width="7.90625" style="2" bestFit="1" customWidth="1"/>
    <col min="20" max="20" width="6.90625" style="2" bestFit="1" customWidth="1"/>
    <col min="21" max="21" width="7.90625" style="2" bestFit="1" customWidth="1"/>
    <col min="22" max="25" width="6.90625" style="2" bestFit="1" customWidth="1"/>
    <col min="26" max="28" width="5.36328125" style="2" bestFit="1" customWidth="1"/>
    <col min="29" max="29" width="4.6328125" style="2" bestFit="1" customWidth="1"/>
    <col min="30" max="30" width="5" style="2" bestFit="1" customWidth="1"/>
    <col min="31" max="32" width="8.453125" style="2" bestFit="1" customWidth="1"/>
  </cols>
  <sheetData>
    <row r="1" spans="1:32" ht="50" customHeight="1" thickBot="1" x14ac:dyDescent="0.4">
      <c r="A1" s="76" t="s">
        <v>492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24.75" customHeight="1" x14ac:dyDescent="0.35">
      <c r="A2" s="80" t="s">
        <v>36</v>
      </c>
      <c r="B2" s="87" t="s">
        <v>37</v>
      </c>
      <c r="C2" s="74" t="s">
        <v>478</v>
      </c>
      <c r="D2" s="73"/>
      <c r="E2" s="73" t="s">
        <v>479</v>
      </c>
      <c r="F2" s="73"/>
      <c r="G2" s="73" t="s">
        <v>480</v>
      </c>
      <c r="H2" s="73"/>
      <c r="I2" s="73" t="s">
        <v>481</v>
      </c>
      <c r="J2" s="73"/>
      <c r="K2" s="73" t="s">
        <v>482</v>
      </c>
      <c r="L2" s="73"/>
      <c r="M2" s="73" t="s">
        <v>483</v>
      </c>
      <c r="N2" s="73"/>
      <c r="O2" s="73" t="s">
        <v>484</v>
      </c>
      <c r="P2" s="73"/>
      <c r="Q2" s="73" t="s">
        <v>485</v>
      </c>
      <c r="R2" s="73"/>
      <c r="S2" s="73" t="s">
        <v>486</v>
      </c>
      <c r="T2" s="73"/>
      <c r="U2" s="73" t="s">
        <v>487</v>
      </c>
      <c r="V2" s="73"/>
      <c r="W2" s="73" t="s">
        <v>488</v>
      </c>
      <c r="X2" s="73"/>
      <c r="Y2" s="73" t="s">
        <v>489</v>
      </c>
      <c r="Z2" s="73"/>
      <c r="AA2" s="73" t="s">
        <v>490</v>
      </c>
      <c r="AB2" s="73"/>
      <c r="AC2" s="73" t="s">
        <v>491</v>
      </c>
      <c r="AD2" s="77"/>
      <c r="AE2" s="85" t="s">
        <v>43</v>
      </c>
      <c r="AF2" s="86"/>
    </row>
    <row r="3" spans="1:32" ht="21.75" customHeight="1" x14ac:dyDescent="0.35">
      <c r="A3" s="81"/>
      <c r="B3" s="88"/>
      <c r="C3" s="4" t="s">
        <v>48</v>
      </c>
      <c r="D3" s="22" t="s">
        <v>49</v>
      </c>
      <c r="E3" s="22" t="s">
        <v>48</v>
      </c>
      <c r="F3" s="22" t="s">
        <v>49</v>
      </c>
      <c r="G3" s="22" t="s">
        <v>48</v>
      </c>
      <c r="H3" s="22" t="s">
        <v>49</v>
      </c>
      <c r="I3" s="22" t="s">
        <v>48</v>
      </c>
      <c r="J3" s="22" t="s">
        <v>49</v>
      </c>
      <c r="K3" s="22" t="s">
        <v>48</v>
      </c>
      <c r="L3" s="22" t="s">
        <v>49</v>
      </c>
      <c r="M3" s="22" t="s">
        <v>48</v>
      </c>
      <c r="N3" s="22" t="s">
        <v>49</v>
      </c>
      <c r="O3" s="22" t="s">
        <v>48</v>
      </c>
      <c r="P3" s="22" t="s">
        <v>49</v>
      </c>
      <c r="Q3" s="22" t="s">
        <v>48</v>
      </c>
      <c r="R3" s="22" t="s">
        <v>49</v>
      </c>
      <c r="S3" s="22" t="s">
        <v>48</v>
      </c>
      <c r="T3" s="22" t="s">
        <v>49</v>
      </c>
      <c r="U3" s="22" t="s">
        <v>48</v>
      </c>
      <c r="V3" s="22" t="s">
        <v>49</v>
      </c>
      <c r="W3" s="22" t="s">
        <v>48</v>
      </c>
      <c r="X3" s="22" t="s">
        <v>49</v>
      </c>
      <c r="Y3" s="22" t="s">
        <v>48</v>
      </c>
      <c r="Z3" s="22" t="s">
        <v>49</v>
      </c>
      <c r="AA3" s="22" t="s">
        <v>48</v>
      </c>
      <c r="AB3" s="22" t="s">
        <v>49</v>
      </c>
      <c r="AC3" s="22" t="s">
        <v>48</v>
      </c>
      <c r="AD3" s="5" t="s">
        <v>49</v>
      </c>
      <c r="AE3" s="9" t="s">
        <v>48</v>
      </c>
      <c r="AF3" s="10" t="s">
        <v>49</v>
      </c>
    </row>
    <row r="4" spans="1:32" x14ac:dyDescent="0.35">
      <c r="A4" s="11">
        <v>1</v>
      </c>
      <c r="B4" s="37" t="s">
        <v>1</v>
      </c>
      <c r="C4" s="12">
        <v>44</v>
      </c>
      <c r="D4" s="1">
        <v>13</v>
      </c>
      <c r="E4" s="1">
        <v>61</v>
      </c>
      <c r="F4" s="1">
        <v>3</v>
      </c>
      <c r="G4" s="1">
        <v>35</v>
      </c>
      <c r="H4" s="1">
        <v>7</v>
      </c>
      <c r="I4" s="1">
        <v>113</v>
      </c>
      <c r="J4" s="1">
        <v>12</v>
      </c>
      <c r="K4" s="1">
        <v>106</v>
      </c>
      <c r="L4" s="1">
        <v>9</v>
      </c>
      <c r="M4" s="1">
        <v>76</v>
      </c>
      <c r="N4" s="1">
        <v>10</v>
      </c>
      <c r="O4" s="1">
        <v>170</v>
      </c>
      <c r="P4" s="1">
        <v>11</v>
      </c>
      <c r="Q4" s="1">
        <v>77</v>
      </c>
      <c r="R4" s="1">
        <v>4</v>
      </c>
      <c r="S4" s="1">
        <v>38</v>
      </c>
      <c r="T4" s="1">
        <v>13</v>
      </c>
      <c r="U4" s="1">
        <v>128</v>
      </c>
      <c r="V4" s="1">
        <v>19</v>
      </c>
      <c r="W4" s="1">
        <v>0</v>
      </c>
      <c r="X4" s="1">
        <v>16</v>
      </c>
      <c r="Y4" s="1">
        <v>0</v>
      </c>
      <c r="Z4" s="1">
        <v>8</v>
      </c>
      <c r="AA4" s="1">
        <v>0</v>
      </c>
      <c r="AB4" s="1">
        <v>0</v>
      </c>
      <c r="AC4" s="1">
        <v>0</v>
      </c>
      <c r="AD4" s="13">
        <v>0</v>
      </c>
      <c r="AE4" s="14">
        <v>848</v>
      </c>
      <c r="AF4" s="15">
        <v>125</v>
      </c>
    </row>
    <row r="5" spans="1:32" x14ac:dyDescent="0.35">
      <c r="A5" s="11">
        <v>2</v>
      </c>
      <c r="B5" s="37" t="s">
        <v>2</v>
      </c>
      <c r="C5" s="12">
        <v>366</v>
      </c>
      <c r="D5" s="1">
        <v>274</v>
      </c>
      <c r="E5" s="1">
        <v>319</v>
      </c>
      <c r="F5" s="1">
        <v>213</v>
      </c>
      <c r="G5" s="1">
        <v>324</v>
      </c>
      <c r="H5" s="1">
        <v>254</v>
      </c>
      <c r="I5" s="1">
        <v>370</v>
      </c>
      <c r="J5" s="1">
        <v>302</v>
      </c>
      <c r="K5" s="1">
        <v>366</v>
      </c>
      <c r="L5" s="1">
        <v>209</v>
      </c>
      <c r="M5" s="1">
        <v>277</v>
      </c>
      <c r="N5" s="1">
        <v>138</v>
      </c>
      <c r="O5" s="1">
        <v>179</v>
      </c>
      <c r="P5" s="1">
        <v>51</v>
      </c>
      <c r="Q5" s="1">
        <v>105</v>
      </c>
      <c r="R5" s="1">
        <v>39</v>
      </c>
      <c r="S5" s="1">
        <v>79</v>
      </c>
      <c r="T5" s="1">
        <v>16</v>
      </c>
      <c r="U5" s="1">
        <v>46</v>
      </c>
      <c r="V5" s="1">
        <v>2</v>
      </c>
      <c r="W5" s="1">
        <v>42</v>
      </c>
      <c r="X5" s="1">
        <v>0</v>
      </c>
      <c r="Y5" s="1">
        <v>115</v>
      </c>
      <c r="Z5" s="1">
        <v>0</v>
      </c>
      <c r="AA5" s="1">
        <v>4</v>
      </c>
      <c r="AB5" s="1">
        <v>5</v>
      </c>
      <c r="AC5" s="1">
        <v>9</v>
      </c>
      <c r="AD5" s="13">
        <v>0</v>
      </c>
      <c r="AE5" s="14">
        <v>2601</v>
      </c>
      <c r="AF5" s="15">
        <v>1503</v>
      </c>
    </row>
    <row r="6" spans="1:32" x14ac:dyDescent="0.35">
      <c r="A6" s="11">
        <v>3</v>
      </c>
      <c r="B6" s="37" t="s">
        <v>3</v>
      </c>
      <c r="C6" s="12">
        <v>32</v>
      </c>
      <c r="D6" s="1">
        <v>28</v>
      </c>
      <c r="E6" s="1">
        <v>103</v>
      </c>
      <c r="F6" s="1">
        <v>92</v>
      </c>
      <c r="G6" s="1">
        <v>90</v>
      </c>
      <c r="H6" s="1">
        <v>72</v>
      </c>
      <c r="I6" s="1">
        <v>286</v>
      </c>
      <c r="J6" s="1">
        <v>220</v>
      </c>
      <c r="K6" s="1">
        <v>269</v>
      </c>
      <c r="L6" s="1">
        <v>180</v>
      </c>
      <c r="M6" s="1">
        <v>171</v>
      </c>
      <c r="N6" s="1">
        <v>177</v>
      </c>
      <c r="O6" s="1">
        <v>582</v>
      </c>
      <c r="P6" s="1">
        <v>309</v>
      </c>
      <c r="Q6" s="1">
        <v>224</v>
      </c>
      <c r="R6" s="1">
        <v>141</v>
      </c>
      <c r="S6" s="1">
        <v>186</v>
      </c>
      <c r="T6" s="1">
        <v>86</v>
      </c>
      <c r="U6" s="1">
        <v>159</v>
      </c>
      <c r="V6" s="1">
        <v>58</v>
      </c>
      <c r="W6" s="1">
        <v>80</v>
      </c>
      <c r="X6" s="1">
        <v>27</v>
      </c>
      <c r="Y6" s="1">
        <v>12</v>
      </c>
      <c r="Z6" s="1">
        <v>7</v>
      </c>
      <c r="AA6" s="1">
        <v>1</v>
      </c>
      <c r="AB6" s="1">
        <v>1</v>
      </c>
      <c r="AC6" s="1">
        <v>0</v>
      </c>
      <c r="AD6" s="13">
        <v>0</v>
      </c>
      <c r="AE6" s="14">
        <v>2195</v>
      </c>
      <c r="AF6" s="15">
        <v>1398</v>
      </c>
    </row>
    <row r="7" spans="1:32" x14ac:dyDescent="0.35">
      <c r="A7" s="11">
        <v>4</v>
      </c>
      <c r="B7" s="37" t="s">
        <v>4</v>
      </c>
      <c r="C7" s="12">
        <v>1300</v>
      </c>
      <c r="D7" s="1">
        <v>1092</v>
      </c>
      <c r="E7" s="1">
        <v>1419</v>
      </c>
      <c r="F7" s="1">
        <v>1052</v>
      </c>
      <c r="G7" s="1">
        <v>1303</v>
      </c>
      <c r="H7" s="1">
        <v>943</v>
      </c>
      <c r="I7" s="1">
        <v>1967</v>
      </c>
      <c r="J7" s="1">
        <v>1221</v>
      </c>
      <c r="K7" s="1">
        <v>1490</v>
      </c>
      <c r="L7" s="1">
        <v>977</v>
      </c>
      <c r="M7" s="1">
        <v>1169</v>
      </c>
      <c r="N7" s="1">
        <v>691</v>
      </c>
      <c r="O7" s="1">
        <v>1657</v>
      </c>
      <c r="P7" s="1">
        <v>734</v>
      </c>
      <c r="Q7" s="1">
        <v>882</v>
      </c>
      <c r="R7" s="1">
        <v>549</v>
      </c>
      <c r="S7" s="1">
        <v>625</v>
      </c>
      <c r="T7" s="1">
        <v>401</v>
      </c>
      <c r="U7" s="1">
        <v>538</v>
      </c>
      <c r="V7" s="1">
        <v>222</v>
      </c>
      <c r="W7" s="1">
        <v>304</v>
      </c>
      <c r="X7" s="1">
        <v>180</v>
      </c>
      <c r="Y7" s="1">
        <v>78</v>
      </c>
      <c r="Z7" s="1">
        <v>92</v>
      </c>
      <c r="AA7" s="1">
        <v>16</v>
      </c>
      <c r="AB7" s="1">
        <v>17</v>
      </c>
      <c r="AC7" s="1">
        <v>3</v>
      </c>
      <c r="AD7" s="13">
        <v>2</v>
      </c>
      <c r="AE7" s="14">
        <v>12751</v>
      </c>
      <c r="AF7" s="15">
        <v>8173</v>
      </c>
    </row>
    <row r="8" spans="1:32" x14ac:dyDescent="0.35">
      <c r="A8" s="11">
        <v>5</v>
      </c>
      <c r="B8" s="37" t="s">
        <v>5</v>
      </c>
      <c r="C8" s="12">
        <v>599</v>
      </c>
      <c r="D8" s="1">
        <v>530</v>
      </c>
      <c r="E8" s="1">
        <v>779</v>
      </c>
      <c r="F8" s="1">
        <v>590</v>
      </c>
      <c r="G8" s="1">
        <v>673</v>
      </c>
      <c r="H8" s="1">
        <v>518</v>
      </c>
      <c r="I8" s="1">
        <v>1184</v>
      </c>
      <c r="J8" s="1">
        <v>605</v>
      </c>
      <c r="K8" s="1">
        <v>1016</v>
      </c>
      <c r="L8" s="1">
        <v>522</v>
      </c>
      <c r="M8" s="1">
        <v>905</v>
      </c>
      <c r="N8" s="1">
        <v>421</v>
      </c>
      <c r="O8" s="1">
        <v>1474</v>
      </c>
      <c r="P8" s="1">
        <v>320</v>
      </c>
      <c r="Q8" s="1">
        <v>856</v>
      </c>
      <c r="R8" s="1">
        <v>245</v>
      </c>
      <c r="S8" s="1">
        <v>727</v>
      </c>
      <c r="T8" s="1">
        <v>249</v>
      </c>
      <c r="U8" s="1">
        <v>790</v>
      </c>
      <c r="V8" s="1">
        <v>168</v>
      </c>
      <c r="W8" s="1">
        <v>339</v>
      </c>
      <c r="X8" s="1">
        <v>139</v>
      </c>
      <c r="Y8" s="1">
        <v>123</v>
      </c>
      <c r="Z8" s="1">
        <v>70</v>
      </c>
      <c r="AA8" s="1">
        <v>5</v>
      </c>
      <c r="AB8" s="1">
        <v>10</v>
      </c>
      <c r="AC8" s="1">
        <v>5</v>
      </c>
      <c r="AD8" s="13">
        <v>4</v>
      </c>
      <c r="AE8" s="14">
        <v>9475</v>
      </c>
      <c r="AF8" s="15">
        <v>4391</v>
      </c>
    </row>
    <row r="9" spans="1:32" x14ac:dyDescent="0.35">
      <c r="A9" s="11">
        <v>6</v>
      </c>
      <c r="B9" s="37" t="s">
        <v>6</v>
      </c>
      <c r="C9" s="12">
        <v>1024</v>
      </c>
      <c r="D9" s="1">
        <v>932</v>
      </c>
      <c r="E9" s="1">
        <v>1080</v>
      </c>
      <c r="F9" s="1">
        <v>941</v>
      </c>
      <c r="G9" s="1">
        <v>953</v>
      </c>
      <c r="H9" s="1">
        <v>877</v>
      </c>
      <c r="I9" s="1">
        <v>1494</v>
      </c>
      <c r="J9" s="1">
        <v>1181</v>
      </c>
      <c r="K9" s="1">
        <v>1014</v>
      </c>
      <c r="L9" s="1">
        <v>733</v>
      </c>
      <c r="M9" s="1">
        <v>1015</v>
      </c>
      <c r="N9" s="1">
        <v>593</v>
      </c>
      <c r="O9" s="1">
        <v>1675</v>
      </c>
      <c r="P9" s="1">
        <v>1044</v>
      </c>
      <c r="Q9" s="1">
        <v>863</v>
      </c>
      <c r="R9" s="1">
        <v>481</v>
      </c>
      <c r="S9" s="1">
        <v>562</v>
      </c>
      <c r="T9" s="1">
        <v>322</v>
      </c>
      <c r="U9" s="1">
        <v>551</v>
      </c>
      <c r="V9" s="1">
        <v>295</v>
      </c>
      <c r="W9" s="1">
        <v>275</v>
      </c>
      <c r="X9" s="1">
        <v>134</v>
      </c>
      <c r="Y9" s="1">
        <v>83</v>
      </c>
      <c r="Z9" s="1">
        <v>52</v>
      </c>
      <c r="AA9" s="1">
        <v>0</v>
      </c>
      <c r="AB9" s="1">
        <v>0</v>
      </c>
      <c r="AC9" s="1">
        <v>10</v>
      </c>
      <c r="AD9" s="13">
        <v>24</v>
      </c>
      <c r="AE9" s="14">
        <v>10599</v>
      </c>
      <c r="AF9" s="15">
        <v>7609</v>
      </c>
    </row>
    <row r="10" spans="1:32" x14ac:dyDescent="0.35">
      <c r="A10" s="11">
        <v>7</v>
      </c>
      <c r="B10" s="37" t="s">
        <v>7</v>
      </c>
      <c r="C10" s="12">
        <v>303</v>
      </c>
      <c r="D10" s="1">
        <v>237</v>
      </c>
      <c r="E10" s="1">
        <v>239</v>
      </c>
      <c r="F10" s="1">
        <v>219</v>
      </c>
      <c r="G10" s="1">
        <v>294</v>
      </c>
      <c r="H10" s="1">
        <v>165</v>
      </c>
      <c r="I10" s="1">
        <v>561</v>
      </c>
      <c r="J10" s="1">
        <v>262</v>
      </c>
      <c r="K10" s="1">
        <v>430</v>
      </c>
      <c r="L10" s="1">
        <v>167</v>
      </c>
      <c r="M10" s="1">
        <v>347</v>
      </c>
      <c r="N10" s="1">
        <v>120</v>
      </c>
      <c r="O10" s="1">
        <v>497</v>
      </c>
      <c r="P10" s="1">
        <v>139</v>
      </c>
      <c r="Q10" s="1">
        <v>257</v>
      </c>
      <c r="R10" s="1">
        <v>96</v>
      </c>
      <c r="S10" s="1">
        <v>145</v>
      </c>
      <c r="T10" s="1">
        <v>65</v>
      </c>
      <c r="U10" s="1">
        <v>153</v>
      </c>
      <c r="V10" s="1">
        <v>24</v>
      </c>
      <c r="W10" s="1">
        <v>49</v>
      </c>
      <c r="X10" s="1">
        <v>14</v>
      </c>
      <c r="Y10" s="1">
        <v>21</v>
      </c>
      <c r="Z10" s="1">
        <v>5</v>
      </c>
      <c r="AA10" s="1">
        <v>8</v>
      </c>
      <c r="AB10" s="1">
        <v>0</v>
      </c>
      <c r="AC10" s="1">
        <v>0</v>
      </c>
      <c r="AD10" s="13">
        <v>0</v>
      </c>
      <c r="AE10" s="14">
        <v>3304</v>
      </c>
      <c r="AF10" s="15">
        <v>1513</v>
      </c>
    </row>
    <row r="11" spans="1:32" x14ac:dyDescent="0.35">
      <c r="A11" s="11">
        <v>8</v>
      </c>
      <c r="B11" s="37" t="s">
        <v>8</v>
      </c>
      <c r="C11" s="12">
        <v>1620</v>
      </c>
      <c r="D11" s="1">
        <v>527</v>
      </c>
      <c r="E11" s="1">
        <v>1576</v>
      </c>
      <c r="F11" s="1">
        <v>670</v>
      </c>
      <c r="G11" s="1">
        <v>1517</v>
      </c>
      <c r="H11" s="1">
        <v>460</v>
      </c>
      <c r="I11" s="1">
        <v>2025</v>
      </c>
      <c r="J11" s="1">
        <v>684</v>
      </c>
      <c r="K11" s="1">
        <v>1215</v>
      </c>
      <c r="L11" s="1">
        <v>298</v>
      </c>
      <c r="M11" s="1">
        <v>997</v>
      </c>
      <c r="N11" s="1">
        <v>254</v>
      </c>
      <c r="O11" s="1">
        <v>1025</v>
      </c>
      <c r="P11" s="1">
        <v>215</v>
      </c>
      <c r="Q11" s="1">
        <v>697</v>
      </c>
      <c r="R11" s="1">
        <v>97</v>
      </c>
      <c r="S11" s="1">
        <v>474</v>
      </c>
      <c r="T11" s="1">
        <v>72</v>
      </c>
      <c r="U11" s="1">
        <v>293</v>
      </c>
      <c r="V11" s="1">
        <v>31</v>
      </c>
      <c r="W11" s="1">
        <v>155</v>
      </c>
      <c r="X11" s="1">
        <v>30</v>
      </c>
      <c r="Y11" s="1">
        <v>15</v>
      </c>
      <c r="Z11" s="1">
        <v>9</v>
      </c>
      <c r="AA11" s="1">
        <v>16</v>
      </c>
      <c r="AB11" s="1">
        <v>0</v>
      </c>
      <c r="AC11" s="1">
        <v>5</v>
      </c>
      <c r="AD11" s="13">
        <v>0</v>
      </c>
      <c r="AE11" s="14">
        <v>11630</v>
      </c>
      <c r="AF11" s="15">
        <v>3347</v>
      </c>
    </row>
    <row r="12" spans="1:32" x14ac:dyDescent="0.35">
      <c r="A12" s="11">
        <v>9</v>
      </c>
      <c r="B12" s="37" t="s">
        <v>9</v>
      </c>
      <c r="C12" s="12">
        <v>1423</v>
      </c>
      <c r="D12" s="1">
        <v>400</v>
      </c>
      <c r="E12" s="1">
        <v>1188</v>
      </c>
      <c r="F12" s="1">
        <v>346</v>
      </c>
      <c r="G12" s="1">
        <v>1344</v>
      </c>
      <c r="H12" s="1">
        <v>214</v>
      </c>
      <c r="I12" s="1">
        <v>1635</v>
      </c>
      <c r="J12" s="1">
        <v>185</v>
      </c>
      <c r="K12" s="1">
        <v>1132</v>
      </c>
      <c r="L12" s="1">
        <v>153</v>
      </c>
      <c r="M12" s="1">
        <v>773</v>
      </c>
      <c r="N12" s="1">
        <v>173</v>
      </c>
      <c r="O12" s="1">
        <v>730</v>
      </c>
      <c r="P12" s="1">
        <v>65</v>
      </c>
      <c r="Q12" s="1">
        <v>487</v>
      </c>
      <c r="R12" s="1">
        <v>35</v>
      </c>
      <c r="S12" s="1">
        <v>334</v>
      </c>
      <c r="T12" s="1">
        <v>24</v>
      </c>
      <c r="U12" s="1">
        <v>142</v>
      </c>
      <c r="V12" s="1">
        <v>10</v>
      </c>
      <c r="W12" s="1">
        <v>82</v>
      </c>
      <c r="X12" s="1">
        <v>0</v>
      </c>
      <c r="Y12" s="1">
        <v>15</v>
      </c>
      <c r="Z12" s="1">
        <v>0</v>
      </c>
      <c r="AA12" s="1">
        <v>0</v>
      </c>
      <c r="AB12" s="1">
        <v>0</v>
      </c>
      <c r="AC12" s="1">
        <v>0</v>
      </c>
      <c r="AD12" s="13">
        <v>0</v>
      </c>
      <c r="AE12" s="14">
        <v>9285</v>
      </c>
      <c r="AF12" s="15">
        <v>1605</v>
      </c>
    </row>
    <row r="13" spans="1:32" x14ac:dyDescent="0.35">
      <c r="A13" s="11">
        <v>10</v>
      </c>
      <c r="B13" s="37" t="s">
        <v>10</v>
      </c>
      <c r="C13" s="12">
        <v>52</v>
      </c>
      <c r="D13" s="1">
        <v>26</v>
      </c>
      <c r="E13" s="1">
        <v>46</v>
      </c>
      <c r="F13" s="1">
        <v>30</v>
      </c>
      <c r="G13" s="1">
        <v>75</v>
      </c>
      <c r="H13" s="1">
        <v>55</v>
      </c>
      <c r="I13" s="1">
        <v>104</v>
      </c>
      <c r="J13" s="1">
        <v>24</v>
      </c>
      <c r="K13" s="1">
        <v>116</v>
      </c>
      <c r="L13" s="1">
        <v>30</v>
      </c>
      <c r="M13" s="1">
        <v>65</v>
      </c>
      <c r="N13" s="1">
        <v>42</v>
      </c>
      <c r="O13" s="1">
        <v>110</v>
      </c>
      <c r="P13" s="1">
        <v>17</v>
      </c>
      <c r="Q13" s="1">
        <v>46</v>
      </c>
      <c r="R13" s="1">
        <v>19</v>
      </c>
      <c r="S13" s="1">
        <v>85</v>
      </c>
      <c r="T13" s="1">
        <v>17</v>
      </c>
      <c r="U13" s="1">
        <v>38</v>
      </c>
      <c r="V13" s="1">
        <v>9</v>
      </c>
      <c r="W13" s="1">
        <v>38</v>
      </c>
      <c r="X13" s="1">
        <v>6</v>
      </c>
      <c r="Y13" s="1">
        <v>2</v>
      </c>
      <c r="Z13" s="1">
        <v>2</v>
      </c>
      <c r="AA13" s="1">
        <v>0</v>
      </c>
      <c r="AB13" s="1">
        <v>0</v>
      </c>
      <c r="AC13" s="1">
        <v>0</v>
      </c>
      <c r="AD13" s="13">
        <v>0</v>
      </c>
      <c r="AE13" s="14">
        <v>777</v>
      </c>
      <c r="AF13" s="15">
        <v>277</v>
      </c>
    </row>
    <row r="14" spans="1:32" x14ac:dyDescent="0.35">
      <c r="A14" s="11">
        <v>11</v>
      </c>
      <c r="B14" s="37" t="s">
        <v>11</v>
      </c>
      <c r="C14" s="12">
        <v>944</v>
      </c>
      <c r="D14" s="1">
        <v>675</v>
      </c>
      <c r="E14" s="1">
        <v>890</v>
      </c>
      <c r="F14" s="1">
        <v>704</v>
      </c>
      <c r="G14" s="1">
        <v>969</v>
      </c>
      <c r="H14" s="1">
        <v>633</v>
      </c>
      <c r="I14" s="1">
        <v>1716</v>
      </c>
      <c r="J14" s="1">
        <v>1056</v>
      </c>
      <c r="K14" s="1">
        <v>1320</v>
      </c>
      <c r="L14" s="1">
        <v>817</v>
      </c>
      <c r="M14" s="1">
        <v>1093</v>
      </c>
      <c r="N14" s="1">
        <v>644</v>
      </c>
      <c r="O14" s="1">
        <v>1957</v>
      </c>
      <c r="P14" s="1">
        <v>727</v>
      </c>
      <c r="Q14" s="1">
        <v>1363</v>
      </c>
      <c r="R14" s="1">
        <v>426</v>
      </c>
      <c r="S14" s="1">
        <v>918</v>
      </c>
      <c r="T14" s="1">
        <v>321</v>
      </c>
      <c r="U14" s="1">
        <v>627</v>
      </c>
      <c r="V14" s="1">
        <v>315</v>
      </c>
      <c r="W14" s="1">
        <v>318</v>
      </c>
      <c r="X14" s="1">
        <v>184</v>
      </c>
      <c r="Y14" s="1">
        <v>75</v>
      </c>
      <c r="Z14" s="1">
        <v>78</v>
      </c>
      <c r="AA14" s="1">
        <v>6</v>
      </c>
      <c r="AB14" s="1">
        <v>6</v>
      </c>
      <c r="AC14" s="1">
        <v>4</v>
      </c>
      <c r="AD14" s="13">
        <v>5</v>
      </c>
      <c r="AE14" s="14">
        <v>12200</v>
      </c>
      <c r="AF14" s="15">
        <v>6591</v>
      </c>
    </row>
    <row r="15" spans="1:32" x14ac:dyDescent="0.35">
      <c r="A15" s="11">
        <v>12</v>
      </c>
      <c r="B15" s="37" t="s">
        <v>12</v>
      </c>
      <c r="C15" s="12">
        <v>341</v>
      </c>
      <c r="D15" s="1">
        <v>229</v>
      </c>
      <c r="E15" s="1">
        <v>212</v>
      </c>
      <c r="F15" s="1">
        <v>179</v>
      </c>
      <c r="G15" s="1">
        <v>121</v>
      </c>
      <c r="H15" s="1">
        <v>136</v>
      </c>
      <c r="I15" s="1">
        <v>309</v>
      </c>
      <c r="J15" s="1">
        <v>167</v>
      </c>
      <c r="K15" s="1">
        <v>238</v>
      </c>
      <c r="L15" s="1">
        <v>105</v>
      </c>
      <c r="M15" s="1">
        <v>255</v>
      </c>
      <c r="N15" s="1">
        <v>70</v>
      </c>
      <c r="O15" s="1">
        <v>241</v>
      </c>
      <c r="P15" s="1">
        <v>166</v>
      </c>
      <c r="Q15" s="1">
        <v>216</v>
      </c>
      <c r="R15" s="1">
        <v>69</v>
      </c>
      <c r="S15" s="1">
        <v>151</v>
      </c>
      <c r="T15" s="1">
        <v>55</v>
      </c>
      <c r="U15" s="1">
        <v>114</v>
      </c>
      <c r="V15" s="1">
        <v>64</v>
      </c>
      <c r="W15" s="1">
        <v>115</v>
      </c>
      <c r="X15" s="1">
        <v>46</v>
      </c>
      <c r="Y15" s="1">
        <v>60</v>
      </c>
      <c r="Z15" s="1">
        <v>28</v>
      </c>
      <c r="AA15" s="1">
        <v>51</v>
      </c>
      <c r="AB15" s="1">
        <v>41</v>
      </c>
      <c r="AC15" s="1">
        <v>0</v>
      </c>
      <c r="AD15" s="13">
        <v>8</v>
      </c>
      <c r="AE15" s="14">
        <v>2424</v>
      </c>
      <c r="AF15" s="15">
        <v>1363</v>
      </c>
    </row>
    <row r="16" spans="1:32" x14ac:dyDescent="0.35">
      <c r="A16" s="11">
        <v>13</v>
      </c>
      <c r="B16" s="37" t="s">
        <v>13</v>
      </c>
      <c r="C16" s="12">
        <v>2935</v>
      </c>
      <c r="D16" s="1">
        <v>836</v>
      </c>
      <c r="E16" s="1">
        <v>2396</v>
      </c>
      <c r="F16" s="1">
        <v>789</v>
      </c>
      <c r="G16" s="1">
        <v>2488</v>
      </c>
      <c r="H16" s="1">
        <v>556</v>
      </c>
      <c r="I16" s="1">
        <v>2568</v>
      </c>
      <c r="J16" s="1">
        <v>584</v>
      </c>
      <c r="K16" s="1">
        <v>1741</v>
      </c>
      <c r="L16" s="1">
        <v>477</v>
      </c>
      <c r="M16" s="1">
        <v>1359</v>
      </c>
      <c r="N16" s="1">
        <v>277</v>
      </c>
      <c r="O16" s="1">
        <v>1655</v>
      </c>
      <c r="P16" s="1">
        <v>230</v>
      </c>
      <c r="Q16" s="1">
        <v>874</v>
      </c>
      <c r="R16" s="1">
        <v>75</v>
      </c>
      <c r="S16" s="1">
        <v>425</v>
      </c>
      <c r="T16" s="1">
        <v>33</v>
      </c>
      <c r="U16" s="1">
        <v>652</v>
      </c>
      <c r="V16" s="1">
        <v>82</v>
      </c>
      <c r="W16" s="1">
        <v>261</v>
      </c>
      <c r="X16" s="1">
        <v>19</v>
      </c>
      <c r="Y16" s="1">
        <v>53</v>
      </c>
      <c r="Z16" s="1">
        <v>4</v>
      </c>
      <c r="AA16" s="1">
        <v>0</v>
      </c>
      <c r="AB16" s="1">
        <v>0</v>
      </c>
      <c r="AC16" s="1">
        <v>0</v>
      </c>
      <c r="AD16" s="13">
        <v>0</v>
      </c>
      <c r="AE16" s="14">
        <v>17407</v>
      </c>
      <c r="AF16" s="15">
        <v>3962</v>
      </c>
    </row>
    <row r="17" spans="1:32" x14ac:dyDescent="0.35">
      <c r="A17" s="11">
        <v>14</v>
      </c>
      <c r="B17" s="37" t="s">
        <v>14</v>
      </c>
      <c r="C17" s="12">
        <v>43</v>
      </c>
      <c r="D17" s="1">
        <v>38</v>
      </c>
      <c r="E17" s="1">
        <v>104</v>
      </c>
      <c r="F17" s="1">
        <v>82</v>
      </c>
      <c r="G17" s="1">
        <v>124</v>
      </c>
      <c r="H17" s="1">
        <v>82</v>
      </c>
      <c r="I17" s="1">
        <v>218</v>
      </c>
      <c r="J17" s="1">
        <v>186</v>
      </c>
      <c r="K17" s="1">
        <v>209</v>
      </c>
      <c r="L17" s="1">
        <v>160</v>
      </c>
      <c r="M17" s="1">
        <v>240</v>
      </c>
      <c r="N17" s="1">
        <v>174</v>
      </c>
      <c r="O17" s="1">
        <v>296</v>
      </c>
      <c r="P17" s="1">
        <v>150</v>
      </c>
      <c r="Q17" s="1">
        <v>190</v>
      </c>
      <c r="R17" s="1">
        <v>130</v>
      </c>
      <c r="S17" s="1">
        <v>162</v>
      </c>
      <c r="T17" s="1">
        <v>99</v>
      </c>
      <c r="U17" s="1">
        <v>68</v>
      </c>
      <c r="V17" s="1">
        <v>57</v>
      </c>
      <c r="W17" s="1">
        <v>35</v>
      </c>
      <c r="X17" s="1">
        <v>33</v>
      </c>
      <c r="Y17" s="1">
        <v>36</v>
      </c>
      <c r="Z17" s="1">
        <v>23</v>
      </c>
      <c r="AA17" s="1">
        <v>1</v>
      </c>
      <c r="AB17" s="1">
        <v>0</v>
      </c>
      <c r="AC17" s="1">
        <v>1</v>
      </c>
      <c r="AD17" s="13">
        <v>0</v>
      </c>
      <c r="AE17" s="14">
        <v>1727</v>
      </c>
      <c r="AF17" s="15">
        <v>1214</v>
      </c>
    </row>
    <row r="18" spans="1:32" x14ac:dyDescent="0.35">
      <c r="A18" s="11">
        <v>15</v>
      </c>
      <c r="B18" s="37" t="s">
        <v>15</v>
      </c>
      <c r="C18" s="12">
        <v>297</v>
      </c>
      <c r="D18" s="1">
        <v>140</v>
      </c>
      <c r="E18" s="1">
        <v>358</v>
      </c>
      <c r="F18" s="1">
        <v>91</v>
      </c>
      <c r="G18" s="1">
        <v>347</v>
      </c>
      <c r="H18" s="1">
        <v>65</v>
      </c>
      <c r="I18" s="1">
        <v>426</v>
      </c>
      <c r="J18" s="1">
        <v>161</v>
      </c>
      <c r="K18" s="1">
        <v>222</v>
      </c>
      <c r="L18" s="1">
        <v>82</v>
      </c>
      <c r="M18" s="1">
        <v>212</v>
      </c>
      <c r="N18" s="1">
        <v>51</v>
      </c>
      <c r="O18" s="1">
        <v>193</v>
      </c>
      <c r="P18" s="1">
        <v>37</v>
      </c>
      <c r="Q18" s="1">
        <v>104</v>
      </c>
      <c r="R18" s="1">
        <v>22</v>
      </c>
      <c r="S18" s="1">
        <v>50</v>
      </c>
      <c r="T18" s="1">
        <v>4</v>
      </c>
      <c r="U18" s="1">
        <v>16</v>
      </c>
      <c r="V18" s="1">
        <v>1</v>
      </c>
      <c r="W18" s="1">
        <v>4</v>
      </c>
      <c r="X18" s="1">
        <v>0</v>
      </c>
      <c r="Y18" s="1">
        <v>0</v>
      </c>
      <c r="Z18" s="1">
        <v>0</v>
      </c>
      <c r="AA18" s="1">
        <v>17</v>
      </c>
      <c r="AB18" s="1">
        <v>1</v>
      </c>
      <c r="AC18" s="1">
        <v>4</v>
      </c>
      <c r="AD18" s="13">
        <v>0</v>
      </c>
      <c r="AE18" s="14">
        <v>2250</v>
      </c>
      <c r="AF18" s="15">
        <v>655</v>
      </c>
    </row>
    <row r="19" spans="1:32" x14ac:dyDescent="0.35">
      <c r="A19" s="11">
        <v>16</v>
      </c>
      <c r="B19" s="37" t="s">
        <v>16</v>
      </c>
      <c r="C19" s="12">
        <v>279</v>
      </c>
      <c r="D19" s="1">
        <v>249</v>
      </c>
      <c r="E19" s="1">
        <v>281</v>
      </c>
      <c r="F19" s="1">
        <v>233</v>
      </c>
      <c r="G19" s="1">
        <v>292</v>
      </c>
      <c r="H19" s="1">
        <v>215</v>
      </c>
      <c r="I19" s="1">
        <v>463</v>
      </c>
      <c r="J19" s="1">
        <v>200</v>
      </c>
      <c r="K19" s="1">
        <v>332</v>
      </c>
      <c r="L19" s="1">
        <v>125</v>
      </c>
      <c r="M19" s="1">
        <v>208</v>
      </c>
      <c r="N19" s="1">
        <v>119</v>
      </c>
      <c r="O19" s="1">
        <v>247</v>
      </c>
      <c r="P19" s="1">
        <v>145</v>
      </c>
      <c r="Q19" s="1">
        <v>204</v>
      </c>
      <c r="R19" s="1">
        <v>144</v>
      </c>
      <c r="S19" s="1">
        <v>124</v>
      </c>
      <c r="T19" s="1">
        <v>76</v>
      </c>
      <c r="U19" s="1">
        <v>67</v>
      </c>
      <c r="V19" s="1">
        <v>63</v>
      </c>
      <c r="W19" s="1">
        <v>36</v>
      </c>
      <c r="X19" s="1">
        <v>21</v>
      </c>
      <c r="Y19" s="1">
        <v>6</v>
      </c>
      <c r="Z19" s="1">
        <v>9</v>
      </c>
      <c r="AA19" s="1">
        <v>5</v>
      </c>
      <c r="AB19" s="1">
        <v>1</v>
      </c>
      <c r="AC19" s="1">
        <v>1</v>
      </c>
      <c r="AD19" s="13">
        <v>5</v>
      </c>
      <c r="AE19" s="14">
        <v>2545</v>
      </c>
      <c r="AF19" s="15">
        <v>1605</v>
      </c>
    </row>
    <row r="20" spans="1:32" x14ac:dyDescent="0.35">
      <c r="A20" s="11">
        <v>17</v>
      </c>
      <c r="B20" s="37" t="s">
        <v>17</v>
      </c>
      <c r="C20" s="12">
        <v>239</v>
      </c>
      <c r="D20" s="1">
        <v>142</v>
      </c>
      <c r="E20" s="1">
        <v>198</v>
      </c>
      <c r="F20" s="1">
        <v>116</v>
      </c>
      <c r="G20" s="1">
        <v>164</v>
      </c>
      <c r="H20" s="1">
        <v>113</v>
      </c>
      <c r="I20" s="1">
        <v>251</v>
      </c>
      <c r="J20" s="1">
        <v>178</v>
      </c>
      <c r="K20" s="1">
        <v>251</v>
      </c>
      <c r="L20" s="1">
        <v>207</v>
      </c>
      <c r="M20" s="1">
        <v>200</v>
      </c>
      <c r="N20" s="1">
        <v>134</v>
      </c>
      <c r="O20" s="1">
        <v>261</v>
      </c>
      <c r="P20" s="1">
        <v>106</v>
      </c>
      <c r="Q20" s="1">
        <v>166</v>
      </c>
      <c r="R20" s="1">
        <v>85</v>
      </c>
      <c r="S20" s="1">
        <v>99</v>
      </c>
      <c r="T20" s="1">
        <v>38</v>
      </c>
      <c r="U20" s="1">
        <v>99</v>
      </c>
      <c r="V20" s="1">
        <v>10</v>
      </c>
      <c r="W20" s="1">
        <v>47</v>
      </c>
      <c r="X20" s="1">
        <v>18</v>
      </c>
      <c r="Y20" s="1">
        <v>39</v>
      </c>
      <c r="Z20" s="1">
        <v>8</v>
      </c>
      <c r="AA20" s="1">
        <v>0</v>
      </c>
      <c r="AB20" s="1">
        <v>1</v>
      </c>
      <c r="AC20" s="1">
        <v>7</v>
      </c>
      <c r="AD20" s="13">
        <v>0</v>
      </c>
      <c r="AE20" s="14">
        <v>2021</v>
      </c>
      <c r="AF20" s="15">
        <v>1156</v>
      </c>
    </row>
    <row r="21" spans="1:32" x14ac:dyDescent="0.35">
      <c r="A21" s="11">
        <v>18</v>
      </c>
      <c r="B21" s="37" t="s">
        <v>18</v>
      </c>
      <c r="C21" s="12">
        <v>1298</v>
      </c>
      <c r="D21" s="1">
        <v>1431</v>
      </c>
      <c r="E21" s="1">
        <v>1491</v>
      </c>
      <c r="F21" s="1">
        <v>1592</v>
      </c>
      <c r="G21" s="1">
        <v>1655</v>
      </c>
      <c r="H21" s="1">
        <v>1505</v>
      </c>
      <c r="I21" s="1">
        <v>3189</v>
      </c>
      <c r="J21" s="1">
        <v>2644</v>
      </c>
      <c r="K21" s="1">
        <v>2598</v>
      </c>
      <c r="L21" s="1">
        <v>2091</v>
      </c>
      <c r="M21" s="1">
        <v>2340</v>
      </c>
      <c r="N21" s="1">
        <v>1439</v>
      </c>
      <c r="O21" s="1">
        <v>6599</v>
      </c>
      <c r="P21" s="1">
        <v>4092</v>
      </c>
      <c r="Q21" s="1">
        <v>3290</v>
      </c>
      <c r="R21" s="1">
        <v>2138</v>
      </c>
      <c r="S21" s="1">
        <v>1954</v>
      </c>
      <c r="T21" s="1">
        <v>1139</v>
      </c>
      <c r="U21" s="1">
        <v>1747</v>
      </c>
      <c r="V21" s="1">
        <v>1694</v>
      </c>
      <c r="W21" s="1">
        <v>699</v>
      </c>
      <c r="X21" s="1">
        <v>724</v>
      </c>
      <c r="Y21" s="1">
        <v>93</v>
      </c>
      <c r="Z21" s="1">
        <v>47</v>
      </c>
      <c r="AA21" s="1">
        <v>0</v>
      </c>
      <c r="AB21" s="1">
        <v>0</v>
      </c>
      <c r="AC21" s="1">
        <v>0</v>
      </c>
      <c r="AD21" s="13">
        <v>0</v>
      </c>
      <c r="AE21" s="14">
        <v>26953</v>
      </c>
      <c r="AF21" s="15">
        <v>20536</v>
      </c>
    </row>
    <row r="22" spans="1:32" x14ac:dyDescent="0.35">
      <c r="A22" s="11">
        <v>19</v>
      </c>
      <c r="B22" s="37" t="s">
        <v>19</v>
      </c>
      <c r="C22" s="12">
        <v>483</v>
      </c>
      <c r="D22" s="1">
        <v>187</v>
      </c>
      <c r="E22" s="1">
        <v>592</v>
      </c>
      <c r="F22" s="1">
        <v>310</v>
      </c>
      <c r="G22" s="1">
        <v>690</v>
      </c>
      <c r="H22" s="1">
        <v>381</v>
      </c>
      <c r="I22" s="1">
        <v>1116</v>
      </c>
      <c r="J22" s="1">
        <v>452</v>
      </c>
      <c r="K22" s="1">
        <v>990</v>
      </c>
      <c r="L22" s="1">
        <v>253</v>
      </c>
      <c r="M22" s="1">
        <v>736</v>
      </c>
      <c r="N22" s="1">
        <v>210</v>
      </c>
      <c r="O22" s="1">
        <v>998</v>
      </c>
      <c r="P22" s="1">
        <v>214</v>
      </c>
      <c r="Q22" s="1">
        <v>524</v>
      </c>
      <c r="R22" s="1">
        <v>104</v>
      </c>
      <c r="S22" s="1">
        <v>247</v>
      </c>
      <c r="T22" s="1">
        <v>41</v>
      </c>
      <c r="U22" s="1">
        <v>131</v>
      </c>
      <c r="V22" s="1">
        <v>40</v>
      </c>
      <c r="W22" s="1">
        <v>46</v>
      </c>
      <c r="X22" s="1">
        <v>16</v>
      </c>
      <c r="Y22" s="1">
        <v>41</v>
      </c>
      <c r="Z22" s="1">
        <v>56</v>
      </c>
      <c r="AA22" s="1">
        <v>0</v>
      </c>
      <c r="AB22" s="1">
        <v>0</v>
      </c>
      <c r="AC22" s="1">
        <v>0</v>
      </c>
      <c r="AD22" s="13">
        <v>0</v>
      </c>
      <c r="AE22" s="14">
        <v>6594</v>
      </c>
      <c r="AF22" s="15">
        <v>2264</v>
      </c>
    </row>
    <row r="23" spans="1:32" x14ac:dyDescent="0.35">
      <c r="A23" s="11">
        <v>20</v>
      </c>
      <c r="B23" s="37" t="s">
        <v>20</v>
      </c>
      <c r="C23" s="12">
        <v>37</v>
      </c>
      <c r="D23" s="1">
        <v>37</v>
      </c>
      <c r="E23" s="1">
        <v>36</v>
      </c>
      <c r="F23" s="1">
        <v>14</v>
      </c>
      <c r="G23" s="1">
        <v>20</v>
      </c>
      <c r="H23" s="1">
        <v>16</v>
      </c>
      <c r="I23" s="1">
        <v>59</v>
      </c>
      <c r="J23" s="1">
        <v>82</v>
      </c>
      <c r="K23" s="1">
        <v>94</v>
      </c>
      <c r="L23" s="1">
        <v>128</v>
      </c>
      <c r="M23" s="1">
        <v>126</v>
      </c>
      <c r="N23" s="1">
        <v>80</v>
      </c>
      <c r="O23" s="1">
        <v>157</v>
      </c>
      <c r="P23" s="1">
        <v>45</v>
      </c>
      <c r="Q23" s="1">
        <v>81</v>
      </c>
      <c r="R23" s="1">
        <v>51</v>
      </c>
      <c r="S23" s="1">
        <v>58</v>
      </c>
      <c r="T23" s="1">
        <v>36</v>
      </c>
      <c r="U23" s="1">
        <v>32</v>
      </c>
      <c r="V23" s="1">
        <v>37</v>
      </c>
      <c r="W23" s="1">
        <v>25</v>
      </c>
      <c r="X23" s="1">
        <v>32</v>
      </c>
      <c r="Y23" s="1">
        <v>10</v>
      </c>
      <c r="Z23" s="1">
        <v>39</v>
      </c>
      <c r="AA23" s="1">
        <v>0</v>
      </c>
      <c r="AB23" s="1">
        <v>0</v>
      </c>
      <c r="AC23" s="1">
        <v>0</v>
      </c>
      <c r="AD23" s="13">
        <v>0</v>
      </c>
      <c r="AE23" s="14">
        <v>735</v>
      </c>
      <c r="AF23" s="15">
        <v>597</v>
      </c>
    </row>
    <row r="24" spans="1:32" x14ac:dyDescent="0.35">
      <c r="A24" s="11">
        <v>21</v>
      </c>
      <c r="B24" s="37" t="s">
        <v>21</v>
      </c>
      <c r="C24" s="12">
        <v>419</v>
      </c>
      <c r="D24" s="1">
        <v>212</v>
      </c>
      <c r="E24" s="1">
        <v>417</v>
      </c>
      <c r="F24" s="1">
        <v>278</v>
      </c>
      <c r="G24" s="1">
        <v>375</v>
      </c>
      <c r="H24" s="1">
        <v>222</v>
      </c>
      <c r="I24" s="1">
        <v>510</v>
      </c>
      <c r="J24" s="1">
        <v>270</v>
      </c>
      <c r="K24" s="1">
        <v>373</v>
      </c>
      <c r="L24" s="1">
        <v>214</v>
      </c>
      <c r="M24" s="1">
        <v>360</v>
      </c>
      <c r="N24" s="1">
        <v>259</v>
      </c>
      <c r="O24" s="1">
        <v>390</v>
      </c>
      <c r="P24" s="1">
        <v>263</v>
      </c>
      <c r="Q24" s="1">
        <v>316</v>
      </c>
      <c r="R24" s="1">
        <v>141</v>
      </c>
      <c r="S24" s="1">
        <v>265</v>
      </c>
      <c r="T24" s="1">
        <v>135</v>
      </c>
      <c r="U24" s="1">
        <v>366</v>
      </c>
      <c r="V24" s="1">
        <v>345</v>
      </c>
      <c r="W24" s="1">
        <v>282</v>
      </c>
      <c r="X24" s="1">
        <v>286</v>
      </c>
      <c r="Y24" s="1">
        <v>68</v>
      </c>
      <c r="Z24" s="1">
        <v>137</v>
      </c>
      <c r="AA24" s="1">
        <v>2</v>
      </c>
      <c r="AB24" s="1">
        <v>6</v>
      </c>
      <c r="AC24" s="1">
        <v>0</v>
      </c>
      <c r="AD24" s="13">
        <v>0</v>
      </c>
      <c r="AE24" s="14">
        <v>4143</v>
      </c>
      <c r="AF24" s="15">
        <v>2768</v>
      </c>
    </row>
    <row r="25" spans="1:32" x14ac:dyDescent="0.35">
      <c r="A25" s="11">
        <v>22</v>
      </c>
      <c r="B25" s="37" t="s">
        <v>22</v>
      </c>
      <c r="C25" s="12">
        <v>395</v>
      </c>
      <c r="D25" s="1">
        <v>272</v>
      </c>
      <c r="E25" s="1">
        <v>335</v>
      </c>
      <c r="F25" s="1">
        <v>255</v>
      </c>
      <c r="G25" s="1">
        <v>338</v>
      </c>
      <c r="H25" s="1">
        <v>192</v>
      </c>
      <c r="I25" s="1">
        <v>362</v>
      </c>
      <c r="J25" s="1">
        <v>236</v>
      </c>
      <c r="K25" s="1">
        <v>211</v>
      </c>
      <c r="L25" s="1">
        <v>200</v>
      </c>
      <c r="M25" s="1">
        <v>212</v>
      </c>
      <c r="N25" s="1">
        <v>208</v>
      </c>
      <c r="O25" s="1">
        <v>238</v>
      </c>
      <c r="P25" s="1">
        <v>122</v>
      </c>
      <c r="Q25" s="1">
        <v>166</v>
      </c>
      <c r="R25" s="1">
        <v>93</v>
      </c>
      <c r="S25" s="1">
        <v>100</v>
      </c>
      <c r="T25" s="1">
        <v>63</v>
      </c>
      <c r="U25" s="1">
        <v>56</v>
      </c>
      <c r="V25" s="1">
        <v>29</v>
      </c>
      <c r="W25" s="1">
        <v>48</v>
      </c>
      <c r="X25" s="1">
        <v>33</v>
      </c>
      <c r="Y25" s="1">
        <v>19</v>
      </c>
      <c r="Z25" s="1">
        <v>18</v>
      </c>
      <c r="AA25" s="1">
        <v>9</v>
      </c>
      <c r="AB25" s="1">
        <v>4</v>
      </c>
      <c r="AC25" s="1">
        <v>5</v>
      </c>
      <c r="AD25" s="13">
        <v>6</v>
      </c>
      <c r="AE25" s="14">
        <v>2494</v>
      </c>
      <c r="AF25" s="15">
        <v>1731</v>
      </c>
    </row>
    <row r="26" spans="1:32" x14ac:dyDescent="0.35">
      <c r="A26" s="11">
        <v>23</v>
      </c>
      <c r="B26" s="37" t="s">
        <v>23</v>
      </c>
      <c r="C26" s="12">
        <v>191</v>
      </c>
      <c r="D26" s="1">
        <v>126</v>
      </c>
      <c r="E26" s="1">
        <v>189</v>
      </c>
      <c r="F26" s="1">
        <v>113</v>
      </c>
      <c r="G26" s="1">
        <v>220</v>
      </c>
      <c r="H26" s="1">
        <v>95</v>
      </c>
      <c r="I26" s="1">
        <v>277</v>
      </c>
      <c r="J26" s="1">
        <v>122</v>
      </c>
      <c r="K26" s="1">
        <v>237</v>
      </c>
      <c r="L26" s="1">
        <v>92</v>
      </c>
      <c r="M26" s="1">
        <v>239</v>
      </c>
      <c r="N26" s="1">
        <v>65</v>
      </c>
      <c r="O26" s="1">
        <v>263</v>
      </c>
      <c r="P26" s="1">
        <v>84</v>
      </c>
      <c r="Q26" s="1">
        <v>185</v>
      </c>
      <c r="R26" s="1">
        <v>47</v>
      </c>
      <c r="S26" s="1">
        <v>164</v>
      </c>
      <c r="T26" s="1">
        <v>23</v>
      </c>
      <c r="U26" s="1">
        <v>98</v>
      </c>
      <c r="V26" s="1">
        <v>14</v>
      </c>
      <c r="W26" s="1">
        <v>86</v>
      </c>
      <c r="X26" s="1">
        <v>7</v>
      </c>
      <c r="Y26" s="1">
        <v>31</v>
      </c>
      <c r="Z26" s="1">
        <v>2</v>
      </c>
      <c r="AA26" s="1">
        <v>0</v>
      </c>
      <c r="AB26" s="1">
        <v>0</v>
      </c>
      <c r="AC26" s="1">
        <v>1</v>
      </c>
      <c r="AD26" s="13">
        <v>0</v>
      </c>
      <c r="AE26" s="14">
        <v>2181</v>
      </c>
      <c r="AF26" s="15">
        <v>790</v>
      </c>
    </row>
    <row r="27" spans="1:32" x14ac:dyDescent="0.35">
      <c r="A27" s="11">
        <v>24</v>
      </c>
      <c r="B27" s="37" t="s">
        <v>24</v>
      </c>
      <c r="C27" s="12">
        <v>1395</v>
      </c>
      <c r="D27" s="1">
        <v>606</v>
      </c>
      <c r="E27" s="1">
        <v>1424</v>
      </c>
      <c r="F27" s="1">
        <v>469</v>
      </c>
      <c r="G27" s="1">
        <v>1375</v>
      </c>
      <c r="H27" s="1">
        <v>337</v>
      </c>
      <c r="I27" s="1">
        <v>1328</v>
      </c>
      <c r="J27" s="1">
        <v>220</v>
      </c>
      <c r="K27" s="1">
        <v>811</v>
      </c>
      <c r="L27" s="1">
        <v>243</v>
      </c>
      <c r="M27" s="1">
        <v>548</v>
      </c>
      <c r="N27" s="1">
        <v>152</v>
      </c>
      <c r="O27" s="1">
        <v>799</v>
      </c>
      <c r="P27" s="1">
        <v>130</v>
      </c>
      <c r="Q27" s="1">
        <v>377</v>
      </c>
      <c r="R27" s="1">
        <v>70</v>
      </c>
      <c r="S27" s="1">
        <v>205</v>
      </c>
      <c r="T27" s="1">
        <v>33</v>
      </c>
      <c r="U27" s="1">
        <v>97</v>
      </c>
      <c r="V27" s="1">
        <v>10</v>
      </c>
      <c r="W27" s="1">
        <v>25</v>
      </c>
      <c r="X27" s="1">
        <v>5</v>
      </c>
      <c r="Y27" s="1">
        <v>6</v>
      </c>
      <c r="Z27" s="1">
        <v>0</v>
      </c>
      <c r="AA27" s="1">
        <v>0</v>
      </c>
      <c r="AB27" s="1">
        <v>0</v>
      </c>
      <c r="AC27" s="1">
        <v>0</v>
      </c>
      <c r="AD27" s="13">
        <v>0</v>
      </c>
      <c r="AE27" s="14">
        <v>8390</v>
      </c>
      <c r="AF27" s="15">
        <v>2275</v>
      </c>
    </row>
    <row r="28" spans="1:32" x14ac:dyDescent="0.35">
      <c r="A28" s="11">
        <v>25</v>
      </c>
      <c r="B28" s="37" t="s">
        <v>25</v>
      </c>
      <c r="C28" s="12">
        <v>422</v>
      </c>
      <c r="D28" s="1">
        <v>271</v>
      </c>
      <c r="E28" s="1">
        <v>554</v>
      </c>
      <c r="F28" s="1">
        <v>328</v>
      </c>
      <c r="G28" s="1">
        <v>546</v>
      </c>
      <c r="H28" s="1">
        <v>405</v>
      </c>
      <c r="I28" s="1">
        <v>798</v>
      </c>
      <c r="J28" s="1">
        <v>590</v>
      </c>
      <c r="K28" s="1">
        <v>812</v>
      </c>
      <c r="L28" s="1">
        <v>399</v>
      </c>
      <c r="M28" s="1">
        <v>586</v>
      </c>
      <c r="N28" s="1">
        <v>407</v>
      </c>
      <c r="O28" s="1">
        <v>978</v>
      </c>
      <c r="P28" s="1">
        <v>335</v>
      </c>
      <c r="Q28" s="1">
        <v>511</v>
      </c>
      <c r="R28" s="1">
        <v>158</v>
      </c>
      <c r="S28" s="1">
        <v>343</v>
      </c>
      <c r="T28" s="1">
        <v>165</v>
      </c>
      <c r="U28" s="1">
        <v>229</v>
      </c>
      <c r="V28" s="1">
        <v>190</v>
      </c>
      <c r="W28" s="1">
        <v>232</v>
      </c>
      <c r="X28" s="1">
        <v>100</v>
      </c>
      <c r="Y28" s="1">
        <v>99</v>
      </c>
      <c r="Z28" s="1">
        <v>46</v>
      </c>
      <c r="AA28" s="1">
        <v>2</v>
      </c>
      <c r="AB28" s="1">
        <v>4</v>
      </c>
      <c r="AC28" s="1">
        <v>0</v>
      </c>
      <c r="AD28" s="13">
        <v>0</v>
      </c>
      <c r="AE28" s="14">
        <v>6112</v>
      </c>
      <c r="AF28" s="15">
        <v>3398</v>
      </c>
    </row>
    <row r="29" spans="1:32" x14ac:dyDescent="0.35">
      <c r="A29" s="11">
        <v>26</v>
      </c>
      <c r="B29" s="37" t="s">
        <v>26</v>
      </c>
      <c r="C29" s="12">
        <v>1749</v>
      </c>
      <c r="D29" s="1">
        <v>1523</v>
      </c>
      <c r="E29" s="1">
        <v>1398</v>
      </c>
      <c r="F29" s="1">
        <v>986</v>
      </c>
      <c r="G29" s="1">
        <v>1482</v>
      </c>
      <c r="H29" s="1">
        <v>910</v>
      </c>
      <c r="I29" s="1">
        <v>1502</v>
      </c>
      <c r="J29" s="1">
        <v>672</v>
      </c>
      <c r="K29" s="1">
        <v>1107</v>
      </c>
      <c r="L29" s="1">
        <v>488</v>
      </c>
      <c r="M29" s="1">
        <v>1018</v>
      </c>
      <c r="N29" s="1">
        <v>337</v>
      </c>
      <c r="O29" s="1">
        <v>992</v>
      </c>
      <c r="P29" s="1">
        <v>159</v>
      </c>
      <c r="Q29" s="1">
        <v>466</v>
      </c>
      <c r="R29" s="1">
        <v>60</v>
      </c>
      <c r="S29" s="1">
        <v>202</v>
      </c>
      <c r="T29" s="1">
        <v>15</v>
      </c>
      <c r="U29" s="1">
        <v>238</v>
      </c>
      <c r="V29" s="1">
        <v>18</v>
      </c>
      <c r="W29" s="1">
        <v>57</v>
      </c>
      <c r="X29" s="1">
        <v>6</v>
      </c>
      <c r="Y29" s="1">
        <v>24</v>
      </c>
      <c r="Z29" s="1">
        <v>4</v>
      </c>
      <c r="AA29" s="1">
        <v>1</v>
      </c>
      <c r="AB29" s="1">
        <v>0</v>
      </c>
      <c r="AC29" s="1">
        <v>0</v>
      </c>
      <c r="AD29" s="13">
        <v>1</v>
      </c>
      <c r="AE29" s="14">
        <v>10236</v>
      </c>
      <c r="AF29" s="15">
        <v>5179</v>
      </c>
    </row>
    <row r="30" spans="1:32" x14ac:dyDescent="0.35">
      <c r="A30" s="11">
        <v>27</v>
      </c>
      <c r="B30" s="37" t="s">
        <v>27</v>
      </c>
      <c r="C30" s="12">
        <v>696</v>
      </c>
      <c r="D30" s="1">
        <v>1078</v>
      </c>
      <c r="E30" s="1">
        <v>437</v>
      </c>
      <c r="F30" s="1">
        <v>595</v>
      </c>
      <c r="G30" s="1">
        <v>454</v>
      </c>
      <c r="H30" s="1">
        <v>392</v>
      </c>
      <c r="I30" s="1">
        <v>493</v>
      </c>
      <c r="J30" s="1">
        <v>458</v>
      </c>
      <c r="K30" s="1">
        <v>345</v>
      </c>
      <c r="L30" s="1">
        <v>310</v>
      </c>
      <c r="M30" s="1">
        <v>401</v>
      </c>
      <c r="N30" s="1">
        <v>265</v>
      </c>
      <c r="O30" s="1">
        <v>629</v>
      </c>
      <c r="P30" s="1">
        <v>178</v>
      </c>
      <c r="Q30" s="1">
        <v>407</v>
      </c>
      <c r="R30" s="1">
        <v>149</v>
      </c>
      <c r="S30" s="1">
        <v>311</v>
      </c>
      <c r="T30" s="1">
        <v>135</v>
      </c>
      <c r="U30" s="1">
        <v>187</v>
      </c>
      <c r="V30" s="1">
        <v>57</v>
      </c>
      <c r="W30" s="1">
        <v>74</v>
      </c>
      <c r="X30" s="1">
        <v>8</v>
      </c>
      <c r="Y30" s="1">
        <v>27</v>
      </c>
      <c r="Z30" s="1">
        <v>13</v>
      </c>
      <c r="AA30" s="1">
        <v>4</v>
      </c>
      <c r="AB30" s="1">
        <v>0</v>
      </c>
      <c r="AC30" s="1">
        <v>6</v>
      </c>
      <c r="AD30" s="13">
        <v>4</v>
      </c>
      <c r="AE30" s="14">
        <v>4471</v>
      </c>
      <c r="AF30" s="15">
        <v>3642</v>
      </c>
    </row>
    <row r="31" spans="1:32" x14ac:dyDescent="0.35">
      <c r="A31" s="11">
        <v>28</v>
      </c>
      <c r="B31" s="37" t="s">
        <v>28</v>
      </c>
      <c r="C31" s="12">
        <v>715</v>
      </c>
      <c r="D31" s="1">
        <v>336</v>
      </c>
      <c r="E31" s="1">
        <v>630</v>
      </c>
      <c r="F31" s="1">
        <v>311</v>
      </c>
      <c r="G31" s="1">
        <v>743</v>
      </c>
      <c r="H31" s="1">
        <v>193</v>
      </c>
      <c r="I31" s="1">
        <v>1253</v>
      </c>
      <c r="J31" s="1">
        <v>328</v>
      </c>
      <c r="K31" s="1">
        <v>780</v>
      </c>
      <c r="L31" s="1">
        <v>146</v>
      </c>
      <c r="M31" s="1">
        <v>532</v>
      </c>
      <c r="N31" s="1">
        <v>118</v>
      </c>
      <c r="O31" s="1">
        <v>924</v>
      </c>
      <c r="P31" s="1">
        <v>105</v>
      </c>
      <c r="Q31" s="1">
        <v>379</v>
      </c>
      <c r="R31" s="1">
        <v>12</v>
      </c>
      <c r="S31" s="1">
        <v>224</v>
      </c>
      <c r="T31" s="1">
        <v>33</v>
      </c>
      <c r="U31" s="1">
        <v>191</v>
      </c>
      <c r="V31" s="1">
        <v>13</v>
      </c>
      <c r="W31" s="1">
        <v>43</v>
      </c>
      <c r="X31" s="1">
        <v>0</v>
      </c>
      <c r="Y31" s="1">
        <v>9</v>
      </c>
      <c r="Z31" s="1">
        <v>3</v>
      </c>
      <c r="AA31" s="1">
        <v>8</v>
      </c>
      <c r="AB31" s="1">
        <v>8</v>
      </c>
      <c r="AC31" s="1">
        <v>0</v>
      </c>
      <c r="AD31" s="13">
        <v>0</v>
      </c>
      <c r="AE31" s="14">
        <v>6431</v>
      </c>
      <c r="AF31" s="15">
        <v>1606</v>
      </c>
    </row>
    <row r="32" spans="1:32" x14ac:dyDescent="0.35">
      <c r="A32" s="11">
        <v>29</v>
      </c>
      <c r="B32" s="37" t="s">
        <v>29</v>
      </c>
      <c r="C32" s="12">
        <v>2440</v>
      </c>
      <c r="D32" s="1">
        <v>1647</v>
      </c>
      <c r="E32" s="1">
        <v>2298</v>
      </c>
      <c r="F32" s="1">
        <v>1564</v>
      </c>
      <c r="G32" s="1">
        <v>2294</v>
      </c>
      <c r="H32" s="1">
        <v>1187</v>
      </c>
      <c r="I32" s="1">
        <v>2888</v>
      </c>
      <c r="J32" s="1">
        <v>1377</v>
      </c>
      <c r="K32" s="1">
        <v>1987</v>
      </c>
      <c r="L32" s="1">
        <v>997</v>
      </c>
      <c r="M32" s="1">
        <v>2165</v>
      </c>
      <c r="N32" s="1">
        <v>905</v>
      </c>
      <c r="O32" s="1">
        <v>3085</v>
      </c>
      <c r="P32" s="1">
        <v>713</v>
      </c>
      <c r="Q32" s="1">
        <v>1529</v>
      </c>
      <c r="R32" s="1">
        <v>379</v>
      </c>
      <c r="S32" s="1">
        <v>1104</v>
      </c>
      <c r="T32" s="1">
        <v>389</v>
      </c>
      <c r="U32" s="1">
        <v>778</v>
      </c>
      <c r="V32" s="1">
        <v>297</v>
      </c>
      <c r="W32" s="1">
        <v>395</v>
      </c>
      <c r="X32" s="1">
        <v>171</v>
      </c>
      <c r="Y32" s="1">
        <v>129</v>
      </c>
      <c r="Z32" s="1">
        <v>41</v>
      </c>
      <c r="AA32" s="1">
        <v>1</v>
      </c>
      <c r="AB32" s="1">
        <v>1</v>
      </c>
      <c r="AC32" s="1">
        <v>26</v>
      </c>
      <c r="AD32" s="13">
        <v>8</v>
      </c>
      <c r="AE32" s="14">
        <v>21119</v>
      </c>
      <c r="AF32" s="15">
        <v>9676</v>
      </c>
    </row>
    <row r="33" spans="1:32" x14ac:dyDescent="0.35">
      <c r="A33" s="11">
        <v>30</v>
      </c>
      <c r="B33" s="37" t="s">
        <v>30</v>
      </c>
      <c r="C33" s="12">
        <v>23</v>
      </c>
      <c r="D33" s="1">
        <v>24</v>
      </c>
      <c r="E33" s="1">
        <v>42</v>
      </c>
      <c r="F33" s="1">
        <v>59</v>
      </c>
      <c r="G33" s="1">
        <v>24</v>
      </c>
      <c r="H33" s="1">
        <v>53</v>
      </c>
      <c r="I33" s="1">
        <v>44</v>
      </c>
      <c r="J33" s="1">
        <v>43</v>
      </c>
      <c r="K33" s="1">
        <v>36</v>
      </c>
      <c r="L33" s="1">
        <v>50</v>
      </c>
      <c r="M33" s="1">
        <v>22</v>
      </c>
      <c r="N33" s="1">
        <v>19</v>
      </c>
      <c r="O33" s="1">
        <v>50</v>
      </c>
      <c r="P33" s="1">
        <v>18</v>
      </c>
      <c r="Q33" s="1">
        <v>9</v>
      </c>
      <c r="R33" s="1">
        <v>13</v>
      </c>
      <c r="S33" s="1">
        <v>2</v>
      </c>
      <c r="T33" s="1">
        <v>0</v>
      </c>
      <c r="U33" s="1">
        <v>4</v>
      </c>
      <c r="V33" s="1">
        <v>10</v>
      </c>
      <c r="W33" s="1">
        <v>0</v>
      </c>
      <c r="X33" s="1">
        <v>0</v>
      </c>
      <c r="Y33" s="1">
        <v>2</v>
      </c>
      <c r="Z33" s="1">
        <v>1</v>
      </c>
      <c r="AA33" s="1">
        <v>0</v>
      </c>
      <c r="AB33" s="1">
        <v>0</v>
      </c>
      <c r="AC33" s="1">
        <v>0</v>
      </c>
      <c r="AD33" s="13">
        <v>0</v>
      </c>
      <c r="AE33" s="14">
        <v>258</v>
      </c>
      <c r="AF33" s="15">
        <v>290</v>
      </c>
    </row>
    <row r="34" spans="1:32" x14ac:dyDescent="0.35">
      <c r="A34" s="11">
        <v>31</v>
      </c>
      <c r="B34" s="37" t="s">
        <v>31</v>
      </c>
      <c r="C34" s="12">
        <v>937</v>
      </c>
      <c r="D34" s="1">
        <v>737</v>
      </c>
      <c r="E34" s="1">
        <v>549</v>
      </c>
      <c r="F34" s="1">
        <v>333</v>
      </c>
      <c r="G34" s="1">
        <v>381</v>
      </c>
      <c r="H34" s="1">
        <v>244</v>
      </c>
      <c r="I34" s="1">
        <v>599</v>
      </c>
      <c r="J34" s="1">
        <v>249</v>
      </c>
      <c r="K34" s="1">
        <v>310</v>
      </c>
      <c r="L34" s="1">
        <v>136</v>
      </c>
      <c r="M34" s="1">
        <v>181</v>
      </c>
      <c r="N34" s="1">
        <v>69</v>
      </c>
      <c r="O34" s="1">
        <v>366</v>
      </c>
      <c r="P34" s="1">
        <v>77</v>
      </c>
      <c r="Q34" s="1">
        <v>186</v>
      </c>
      <c r="R34" s="1">
        <v>33</v>
      </c>
      <c r="S34" s="1">
        <v>68</v>
      </c>
      <c r="T34" s="1">
        <v>32</v>
      </c>
      <c r="U34" s="1">
        <v>21</v>
      </c>
      <c r="V34" s="1">
        <v>16</v>
      </c>
      <c r="W34" s="1">
        <v>19</v>
      </c>
      <c r="X34" s="1">
        <v>8</v>
      </c>
      <c r="Y34" s="1">
        <v>1</v>
      </c>
      <c r="Z34" s="1">
        <v>3</v>
      </c>
      <c r="AA34" s="1">
        <v>0</v>
      </c>
      <c r="AB34" s="1">
        <v>0</v>
      </c>
      <c r="AC34" s="1">
        <v>1</v>
      </c>
      <c r="AD34" s="13">
        <v>0</v>
      </c>
      <c r="AE34" s="14">
        <v>3619</v>
      </c>
      <c r="AF34" s="15">
        <v>1937</v>
      </c>
    </row>
    <row r="35" spans="1:32" x14ac:dyDescent="0.35">
      <c r="A35" s="11">
        <v>32</v>
      </c>
      <c r="B35" s="37" t="s">
        <v>32</v>
      </c>
      <c r="C35" s="12">
        <v>2603</v>
      </c>
      <c r="D35" s="1">
        <v>2142</v>
      </c>
      <c r="E35" s="1">
        <v>2689</v>
      </c>
      <c r="F35" s="1">
        <v>2168</v>
      </c>
      <c r="G35" s="1">
        <v>2220</v>
      </c>
      <c r="H35" s="1">
        <v>1858</v>
      </c>
      <c r="I35" s="1">
        <v>3709</v>
      </c>
      <c r="J35" s="1">
        <v>2316</v>
      </c>
      <c r="K35" s="1">
        <v>2628</v>
      </c>
      <c r="L35" s="1">
        <v>1450</v>
      </c>
      <c r="M35" s="1">
        <v>2006</v>
      </c>
      <c r="N35" s="1">
        <v>1520</v>
      </c>
      <c r="O35" s="1">
        <v>2335</v>
      </c>
      <c r="P35" s="1">
        <v>1825</v>
      </c>
      <c r="Q35" s="1">
        <v>1667</v>
      </c>
      <c r="R35" s="1">
        <v>837</v>
      </c>
      <c r="S35" s="1">
        <v>1124</v>
      </c>
      <c r="T35" s="1">
        <v>718</v>
      </c>
      <c r="U35" s="1">
        <v>887</v>
      </c>
      <c r="V35" s="1">
        <v>752</v>
      </c>
      <c r="W35" s="1">
        <v>591</v>
      </c>
      <c r="X35" s="1">
        <v>480</v>
      </c>
      <c r="Y35" s="1">
        <v>154</v>
      </c>
      <c r="Z35" s="1">
        <v>169</v>
      </c>
      <c r="AA35" s="1">
        <v>25</v>
      </c>
      <c r="AB35" s="1">
        <v>87</v>
      </c>
      <c r="AC35" s="1">
        <v>7</v>
      </c>
      <c r="AD35" s="13">
        <v>20</v>
      </c>
      <c r="AE35" s="14">
        <v>22645</v>
      </c>
      <c r="AF35" s="15">
        <v>16342</v>
      </c>
    </row>
    <row r="36" spans="1:32" x14ac:dyDescent="0.35">
      <c r="A36" s="11">
        <v>33</v>
      </c>
      <c r="B36" s="37" t="s">
        <v>33</v>
      </c>
      <c r="C36" s="12">
        <v>277</v>
      </c>
      <c r="D36" s="1">
        <v>126</v>
      </c>
      <c r="E36" s="1">
        <v>307</v>
      </c>
      <c r="F36" s="1">
        <v>159</v>
      </c>
      <c r="G36" s="1">
        <v>346</v>
      </c>
      <c r="H36" s="1">
        <v>157</v>
      </c>
      <c r="I36" s="1">
        <v>496</v>
      </c>
      <c r="J36" s="1">
        <v>109</v>
      </c>
      <c r="K36" s="1">
        <v>376</v>
      </c>
      <c r="L36" s="1">
        <v>146</v>
      </c>
      <c r="M36" s="1">
        <v>336</v>
      </c>
      <c r="N36" s="1">
        <v>125</v>
      </c>
      <c r="O36" s="1">
        <v>448</v>
      </c>
      <c r="P36" s="1">
        <v>79</v>
      </c>
      <c r="Q36" s="1">
        <v>219</v>
      </c>
      <c r="R36" s="1">
        <v>30</v>
      </c>
      <c r="S36" s="1">
        <v>117</v>
      </c>
      <c r="T36" s="1">
        <v>6</v>
      </c>
      <c r="U36" s="1">
        <v>113</v>
      </c>
      <c r="V36" s="1">
        <v>2</v>
      </c>
      <c r="W36" s="1">
        <v>77</v>
      </c>
      <c r="X36" s="1">
        <v>5</v>
      </c>
      <c r="Y36" s="1">
        <v>75</v>
      </c>
      <c r="Z36" s="1">
        <v>0</v>
      </c>
      <c r="AA36" s="1">
        <v>21</v>
      </c>
      <c r="AB36" s="1">
        <v>0</v>
      </c>
      <c r="AC36" s="1">
        <v>1</v>
      </c>
      <c r="AD36" s="13">
        <v>0</v>
      </c>
      <c r="AE36" s="14">
        <v>3209</v>
      </c>
      <c r="AF36" s="15">
        <v>944</v>
      </c>
    </row>
    <row r="37" spans="1:32" x14ac:dyDescent="0.35">
      <c r="A37" s="11">
        <v>34</v>
      </c>
      <c r="B37" s="37" t="s">
        <v>34</v>
      </c>
      <c r="C37" s="12">
        <v>772</v>
      </c>
      <c r="D37" s="1">
        <v>223</v>
      </c>
      <c r="E37" s="1">
        <v>1045</v>
      </c>
      <c r="F37" s="1">
        <v>168</v>
      </c>
      <c r="G37" s="1">
        <v>1028</v>
      </c>
      <c r="H37" s="1">
        <v>210</v>
      </c>
      <c r="I37" s="1">
        <v>2061</v>
      </c>
      <c r="J37" s="1">
        <v>195</v>
      </c>
      <c r="K37" s="1">
        <v>1328</v>
      </c>
      <c r="L37" s="1">
        <v>144</v>
      </c>
      <c r="M37" s="1">
        <v>906</v>
      </c>
      <c r="N37" s="1">
        <v>142</v>
      </c>
      <c r="O37" s="1">
        <v>1585</v>
      </c>
      <c r="P37" s="1">
        <v>88</v>
      </c>
      <c r="Q37" s="1">
        <v>712</v>
      </c>
      <c r="R37" s="1">
        <v>42</v>
      </c>
      <c r="S37" s="1">
        <v>308</v>
      </c>
      <c r="T37" s="1">
        <v>31</v>
      </c>
      <c r="U37" s="1">
        <v>235</v>
      </c>
      <c r="V37" s="1">
        <v>14</v>
      </c>
      <c r="W37" s="1">
        <v>78</v>
      </c>
      <c r="X37" s="1">
        <v>7</v>
      </c>
      <c r="Y37" s="1">
        <v>23</v>
      </c>
      <c r="Z37" s="1">
        <v>5</v>
      </c>
      <c r="AA37" s="1">
        <v>23</v>
      </c>
      <c r="AB37" s="1">
        <v>9</v>
      </c>
      <c r="AC37" s="1">
        <v>0</v>
      </c>
      <c r="AD37" s="13">
        <v>0</v>
      </c>
      <c r="AE37" s="14">
        <v>10104</v>
      </c>
      <c r="AF37" s="15">
        <v>1278</v>
      </c>
    </row>
    <row r="38" spans="1:32" x14ac:dyDescent="0.35">
      <c r="A38" s="11">
        <v>35</v>
      </c>
      <c r="B38" s="37" t="s">
        <v>35</v>
      </c>
      <c r="C38" s="12">
        <v>947</v>
      </c>
      <c r="D38" s="1">
        <v>695</v>
      </c>
      <c r="E38" s="1">
        <v>1110</v>
      </c>
      <c r="F38" s="1">
        <v>670</v>
      </c>
      <c r="G38" s="1">
        <v>1112</v>
      </c>
      <c r="H38" s="1">
        <v>641</v>
      </c>
      <c r="I38" s="1">
        <v>1984</v>
      </c>
      <c r="J38" s="1">
        <v>878</v>
      </c>
      <c r="K38" s="1">
        <v>1470</v>
      </c>
      <c r="L38" s="1">
        <v>594</v>
      </c>
      <c r="M38" s="1">
        <v>1104</v>
      </c>
      <c r="N38" s="1">
        <v>407</v>
      </c>
      <c r="O38" s="1">
        <v>2104</v>
      </c>
      <c r="P38" s="1">
        <v>609</v>
      </c>
      <c r="Q38" s="1">
        <v>981</v>
      </c>
      <c r="R38" s="1">
        <v>286</v>
      </c>
      <c r="S38" s="1">
        <v>466</v>
      </c>
      <c r="T38" s="1">
        <v>101</v>
      </c>
      <c r="U38" s="1">
        <v>305</v>
      </c>
      <c r="V38" s="1">
        <v>71</v>
      </c>
      <c r="W38" s="1">
        <v>100</v>
      </c>
      <c r="X38" s="1">
        <v>55</v>
      </c>
      <c r="Y38" s="1">
        <v>36</v>
      </c>
      <c r="Z38" s="1">
        <v>4</v>
      </c>
      <c r="AA38" s="1">
        <v>1</v>
      </c>
      <c r="AB38" s="1">
        <v>3</v>
      </c>
      <c r="AC38" s="1">
        <v>0</v>
      </c>
      <c r="AD38" s="13">
        <v>0</v>
      </c>
      <c r="AE38" s="14">
        <v>11720</v>
      </c>
      <c r="AF38" s="15">
        <v>5014</v>
      </c>
    </row>
    <row r="39" spans="1:32" s="3" customFormat="1" ht="28.25" customHeight="1" thickBot="1" x14ac:dyDescent="0.4">
      <c r="A39" s="71" t="s">
        <v>43</v>
      </c>
      <c r="B39" s="84"/>
      <c r="C39" s="6">
        <f>SUM(C4:C38)</f>
        <v>27640</v>
      </c>
      <c r="D39" s="7">
        <f t="shared" ref="D39:AF39" si="0">SUM(D4:D38)</f>
        <v>18041</v>
      </c>
      <c r="E39" s="7">
        <f t="shared" si="0"/>
        <v>26792</v>
      </c>
      <c r="F39" s="7">
        <f t="shared" si="0"/>
        <v>16722</v>
      </c>
      <c r="G39" s="7">
        <f t="shared" si="0"/>
        <v>26416</v>
      </c>
      <c r="H39" s="7">
        <f t="shared" si="0"/>
        <v>14363</v>
      </c>
      <c r="I39" s="7">
        <f t="shared" si="0"/>
        <v>38358</v>
      </c>
      <c r="J39" s="7">
        <f t="shared" si="0"/>
        <v>18469</v>
      </c>
      <c r="K39" s="7">
        <f t="shared" si="0"/>
        <v>27960</v>
      </c>
      <c r="L39" s="7">
        <f t="shared" si="0"/>
        <v>13332</v>
      </c>
      <c r="M39" s="7">
        <f t="shared" si="0"/>
        <v>23180</v>
      </c>
      <c r="N39" s="7">
        <f t="shared" si="0"/>
        <v>10815</v>
      </c>
      <c r="O39" s="7">
        <f t="shared" si="0"/>
        <v>35889</v>
      </c>
      <c r="P39" s="7">
        <f t="shared" si="0"/>
        <v>13602</v>
      </c>
      <c r="Q39" s="7">
        <f t="shared" si="0"/>
        <v>19616</v>
      </c>
      <c r="R39" s="7">
        <f t="shared" si="0"/>
        <v>7300</v>
      </c>
      <c r="S39" s="7">
        <f t="shared" si="0"/>
        <v>12446</v>
      </c>
      <c r="T39" s="7">
        <f t="shared" si="0"/>
        <v>4986</v>
      </c>
      <c r="U39" s="7">
        <f t="shared" si="0"/>
        <v>10196</v>
      </c>
      <c r="V39" s="7">
        <f t="shared" si="0"/>
        <v>5039</v>
      </c>
      <c r="W39" s="7">
        <f t="shared" si="0"/>
        <v>5057</v>
      </c>
      <c r="X39" s="7">
        <f t="shared" si="0"/>
        <v>2810</v>
      </c>
      <c r="Y39" s="7">
        <f t="shared" si="0"/>
        <v>1580</v>
      </c>
      <c r="Z39" s="7">
        <f t="shared" si="0"/>
        <v>983</v>
      </c>
      <c r="AA39" s="7">
        <f t="shared" si="0"/>
        <v>227</v>
      </c>
      <c r="AB39" s="7">
        <f t="shared" si="0"/>
        <v>205</v>
      </c>
      <c r="AC39" s="7">
        <f t="shared" si="0"/>
        <v>96</v>
      </c>
      <c r="AD39" s="8">
        <f t="shared" si="0"/>
        <v>87</v>
      </c>
      <c r="AE39" s="6">
        <f t="shared" si="0"/>
        <v>255453</v>
      </c>
      <c r="AF39" s="8">
        <f t="shared" si="0"/>
        <v>126754</v>
      </c>
    </row>
  </sheetData>
  <mergeCells count="19">
    <mergeCell ref="A39:B39"/>
    <mergeCell ref="AA2:AB2"/>
    <mergeCell ref="AC2:AD2"/>
    <mergeCell ref="AE2:AF2"/>
    <mergeCell ref="B2:B3"/>
    <mergeCell ref="A2:A3"/>
    <mergeCell ref="A1:AF1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phoneticPr fontId="5" type="noConversion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 - GOV</vt:lpstr>
      <vt:lpstr>Results - PRIV</vt:lpstr>
      <vt:lpstr>Results by District</vt:lpstr>
      <vt:lpstr>Passed Students by Grade</vt:lpstr>
      <vt:lpstr>Failed Students by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Ajmal Sharar</dc:creator>
  <cp:lastModifiedBy>M.Ahmadzai</cp:lastModifiedBy>
  <dcterms:created xsi:type="dcterms:W3CDTF">2015-06-05T18:17:20Z</dcterms:created>
  <dcterms:modified xsi:type="dcterms:W3CDTF">2021-05-04T06:49:52Z</dcterms:modified>
</cp:coreProperties>
</file>