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Naqibullah Adil\Desktop\انګلیسی\"/>
    </mc:Choice>
  </mc:AlternateContent>
  <xr:revisionPtr revIDLastSave="0" documentId="13_ncr:1_{310B4271-A07F-4217-BB6A-2662D8C7A104}" xr6:coauthVersionLast="47" xr6:coauthVersionMax="47" xr10:uidLastSave="{00000000-0000-0000-0000-000000000000}"/>
  <bookViews>
    <workbookView xWindow="-108" yWindow="-108" windowWidth="23256" windowHeight="12576" tabRatio="827" firstSheet="5" activeTab="9" xr2:uid="{22BD651F-0EBC-4DF8-A32C-84684C354173}"/>
  </bookViews>
  <sheets>
    <sheet name="Enrollment (GOV-PRI)" sheetId="1" r:id="rId1"/>
    <sheet name="Enrollment by District" sheetId="2" r:id="rId2"/>
    <sheet name="Enrollment - GOV" sheetId="3" r:id="rId3"/>
    <sheet name="Enrollment - Private" sheetId="4" r:id="rId4"/>
    <sheet name="Present Students" sheetId="6" r:id="rId5"/>
    <sheet name="Present Students - District" sheetId="7" r:id="rId6"/>
    <sheet name="New Enrollment" sheetId="9" r:id="rId7"/>
    <sheet name="New Enrollment - District" sheetId="8" r:id="rId8"/>
    <sheet name="Enrollment - ClassBase" sheetId="10" r:id="rId9"/>
    <sheet name="Enrollment by Class - District" sheetId="11" r:id="rId10"/>
    <sheet name="Graduated" sheetId="12" r:id="rId11"/>
    <sheet name="Sections" sheetId="13" r:id="rId12"/>
  </sheets>
  <definedNames>
    <definedName name="_xlnm._FilterDatabase" localSheetId="7" hidden="1">'New Enrollment - District'!$A$4:$AC$438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0" i="13" l="1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5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C40" i="13"/>
  <c r="L6" i="12"/>
  <c r="M6" i="12"/>
  <c r="N6" i="12"/>
  <c r="O6" i="12"/>
  <c r="P6" i="12"/>
  <c r="L7" i="12"/>
  <c r="M7" i="12"/>
  <c r="N7" i="12"/>
  <c r="O7" i="12"/>
  <c r="P7" i="12"/>
  <c r="L8" i="12"/>
  <c r="M8" i="12"/>
  <c r="N8" i="12"/>
  <c r="O8" i="12"/>
  <c r="P8" i="12"/>
  <c r="L9" i="12"/>
  <c r="M9" i="12"/>
  <c r="N9" i="12"/>
  <c r="O9" i="12"/>
  <c r="P9" i="12"/>
  <c r="L10" i="12"/>
  <c r="Q10" i="12" s="1"/>
  <c r="M10" i="12"/>
  <c r="N10" i="12"/>
  <c r="O10" i="12"/>
  <c r="P10" i="12"/>
  <c r="L11" i="12"/>
  <c r="M11" i="12"/>
  <c r="N11" i="12"/>
  <c r="O11" i="12"/>
  <c r="P11" i="12"/>
  <c r="L12" i="12"/>
  <c r="M12" i="12"/>
  <c r="N12" i="12"/>
  <c r="O12" i="12"/>
  <c r="P12" i="12"/>
  <c r="L13" i="12"/>
  <c r="M13" i="12"/>
  <c r="N13" i="12"/>
  <c r="O13" i="12"/>
  <c r="P13" i="12"/>
  <c r="L14" i="12"/>
  <c r="M14" i="12"/>
  <c r="N14" i="12"/>
  <c r="O14" i="12"/>
  <c r="P14" i="12"/>
  <c r="L15" i="12"/>
  <c r="M15" i="12"/>
  <c r="N15" i="12"/>
  <c r="O15" i="12"/>
  <c r="P15" i="12"/>
  <c r="L16" i="12"/>
  <c r="M16" i="12"/>
  <c r="N16" i="12"/>
  <c r="O16" i="12"/>
  <c r="P16" i="12"/>
  <c r="L17" i="12"/>
  <c r="M17" i="12"/>
  <c r="N17" i="12"/>
  <c r="O17" i="12"/>
  <c r="P17" i="12"/>
  <c r="L18" i="12"/>
  <c r="Q18" i="12" s="1"/>
  <c r="M18" i="12"/>
  <c r="N18" i="12"/>
  <c r="O18" i="12"/>
  <c r="P18" i="12"/>
  <c r="L19" i="12"/>
  <c r="M19" i="12"/>
  <c r="N19" i="12"/>
  <c r="O19" i="12"/>
  <c r="P19" i="12"/>
  <c r="L20" i="12"/>
  <c r="M20" i="12"/>
  <c r="N20" i="12"/>
  <c r="O20" i="12"/>
  <c r="P20" i="12"/>
  <c r="L21" i="12"/>
  <c r="M21" i="12"/>
  <c r="N21" i="12"/>
  <c r="O21" i="12"/>
  <c r="P21" i="12"/>
  <c r="L22" i="12"/>
  <c r="M22" i="12"/>
  <c r="N22" i="12"/>
  <c r="O22" i="12"/>
  <c r="P22" i="12"/>
  <c r="L23" i="12"/>
  <c r="M23" i="12"/>
  <c r="N23" i="12"/>
  <c r="O23" i="12"/>
  <c r="P23" i="12"/>
  <c r="L24" i="12"/>
  <c r="M24" i="12"/>
  <c r="N24" i="12"/>
  <c r="O24" i="12"/>
  <c r="P24" i="12"/>
  <c r="L25" i="12"/>
  <c r="M25" i="12"/>
  <c r="N25" i="12"/>
  <c r="O25" i="12"/>
  <c r="P25" i="12"/>
  <c r="L26" i="12"/>
  <c r="Q26" i="12" s="1"/>
  <c r="M26" i="12"/>
  <c r="N26" i="12"/>
  <c r="O26" i="12"/>
  <c r="P26" i="12"/>
  <c r="L27" i="12"/>
  <c r="M27" i="12"/>
  <c r="N27" i="12"/>
  <c r="O27" i="12"/>
  <c r="P27" i="12"/>
  <c r="L28" i="12"/>
  <c r="M28" i="12"/>
  <c r="N28" i="12"/>
  <c r="O28" i="12"/>
  <c r="P28" i="12"/>
  <c r="L29" i="12"/>
  <c r="M29" i="12"/>
  <c r="N29" i="12"/>
  <c r="O29" i="12"/>
  <c r="P29" i="12"/>
  <c r="L30" i="12"/>
  <c r="M30" i="12"/>
  <c r="N30" i="12"/>
  <c r="O30" i="12"/>
  <c r="P30" i="12"/>
  <c r="L31" i="12"/>
  <c r="M31" i="12"/>
  <c r="N31" i="12"/>
  <c r="O31" i="12"/>
  <c r="P31" i="12"/>
  <c r="L32" i="12"/>
  <c r="M32" i="12"/>
  <c r="N32" i="12"/>
  <c r="O32" i="12"/>
  <c r="P32" i="12"/>
  <c r="L33" i="12"/>
  <c r="M33" i="12"/>
  <c r="N33" i="12"/>
  <c r="O33" i="12"/>
  <c r="P33" i="12"/>
  <c r="L34" i="12"/>
  <c r="Q34" i="12" s="1"/>
  <c r="M34" i="12"/>
  <c r="N34" i="12"/>
  <c r="O34" i="12"/>
  <c r="P34" i="12"/>
  <c r="L35" i="12"/>
  <c r="M35" i="12"/>
  <c r="N35" i="12"/>
  <c r="O35" i="12"/>
  <c r="P35" i="12"/>
  <c r="L36" i="12"/>
  <c r="M36" i="12"/>
  <c r="N36" i="12"/>
  <c r="O36" i="12"/>
  <c r="P36" i="12"/>
  <c r="L37" i="12"/>
  <c r="M37" i="12"/>
  <c r="N37" i="12"/>
  <c r="O37" i="12"/>
  <c r="P37" i="12"/>
  <c r="L38" i="12"/>
  <c r="M38" i="12"/>
  <c r="N38" i="12"/>
  <c r="O38" i="12"/>
  <c r="P38" i="12"/>
  <c r="L39" i="12"/>
  <c r="M39" i="12"/>
  <c r="N39" i="12"/>
  <c r="O39" i="12"/>
  <c r="P39" i="12"/>
  <c r="L40" i="12"/>
  <c r="M40" i="12"/>
  <c r="N40" i="12"/>
  <c r="O40" i="12"/>
  <c r="P40" i="12"/>
  <c r="P5" i="12"/>
  <c r="O5" i="12"/>
  <c r="N5" i="12"/>
  <c r="M5" i="12"/>
  <c r="L5" i="12"/>
  <c r="Q5" i="12" s="1"/>
  <c r="Q28" i="12" l="1"/>
  <c r="Q20" i="12"/>
  <c r="Q12" i="12"/>
  <c r="Q36" i="12"/>
  <c r="Q38" i="12"/>
  <c r="Q30" i="12"/>
  <c r="Q22" i="12"/>
  <c r="Q14" i="12"/>
  <c r="Q6" i="12"/>
  <c r="Q35" i="12"/>
  <c r="Q27" i="12"/>
  <c r="Q19" i="12"/>
  <c r="Q11" i="12"/>
  <c r="Q37" i="12"/>
  <c r="Q29" i="12"/>
  <c r="Q21" i="12"/>
  <c r="Q13" i="12"/>
  <c r="Q33" i="12"/>
  <c r="Q25" i="12"/>
  <c r="Q17" i="12"/>
  <c r="Q9" i="12"/>
  <c r="Q40" i="12"/>
  <c r="Q32" i="12"/>
  <c r="Q24" i="12"/>
  <c r="Q16" i="12"/>
  <c r="Q8" i="12"/>
  <c r="Q39" i="12"/>
  <c r="Q31" i="12"/>
  <c r="Q23" i="12"/>
  <c r="Q15" i="12"/>
  <c r="Q7" i="12"/>
  <c r="T40" i="13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99" i="11"/>
  <c r="AG100" i="11"/>
  <c r="AG101" i="11"/>
  <c r="AG102" i="11"/>
  <c r="AG103" i="11"/>
  <c r="AG104" i="11"/>
  <c r="AG105" i="11"/>
  <c r="AG106" i="11"/>
  <c r="AG107" i="11"/>
  <c r="AG108" i="11"/>
  <c r="AG109" i="11"/>
  <c r="AG110" i="11"/>
  <c r="AG111" i="11"/>
  <c r="AG112" i="11"/>
  <c r="AG113" i="11"/>
  <c r="AG114" i="11"/>
  <c r="AG115" i="11"/>
  <c r="AG116" i="11"/>
  <c r="AG117" i="11"/>
  <c r="AG118" i="11"/>
  <c r="AG119" i="11"/>
  <c r="AG120" i="11"/>
  <c r="AG121" i="11"/>
  <c r="AG122" i="11"/>
  <c r="AG123" i="11"/>
  <c r="AG124" i="11"/>
  <c r="AG125" i="11"/>
  <c r="AG126" i="11"/>
  <c r="AG127" i="11"/>
  <c r="AG128" i="11"/>
  <c r="AG129" i="11"/>
  <c r="AG130" i="11"/>
  <c r="AG131" i="11"/>
  <c r="AG132" i="11"/>
  <c r="AG133" i="11"/>
  <c r="AG134" i="11"/>
  <c r="AG135" i="11"/>
  <c r="AG136" i="11"/>
  <c r="AG137" i="11"/>
  <c r="AG138" i="11"/>
  <c r="AG139" i="11"/>
  <c r="AG140" i="11"/>
  <c r="AG141" i="11"/>
  <c r="AG142" i="11"/>
  <c r="AG143" i="11"/>
  <c r="AG144" i="11"/>
  <c r="AG145" i="11"/>
  <c r="AG146" i="11"/>
  <c r="AG147" i="11"/>
  <c r="AG148" i="11"/>
  <c r="AG149" i="11"/>
  <c r="AG150" i="11"/>
  <c r="AG151" i="11"/>
  <c r="AG152" i="11"/>
  <c r="AG153" i="11"/>
  <c r="AG154" i="11"/>
  <c r="AG155" i="11"/>
  <c r="AG156" i="11"/>
  <c r="AG157" i="11"/>
  <c r="AG158" i="11"/>
  <c r="AG159" i="11"/>
  <c r="AG160" i="11"/>
  <c r="AG161" i="11"/>
  <c r="AG162" i="11"/>
  <c r="AG163" i="11"/>
  <c r="AG164" i="11"/>
  <c r="AG165" i="11"/>
  <c r="AG166" i="11"/>
  <c r="AG167" i="11"/>
  <c r="AG168" i="11"/>
  <c r="AG169" i="11"/>
  <c r="AG170" i="11"/>
  <c r="AG171" i="11"/>
  <c r="AG172" i="11"/>
  <c r="AG173" i="11"/>
  <c r="AG174" i="11"/>
  <c r="AG175" i="11"/>
  <c r="AG176" i="11"/>
  <c r="AG177" i="11"/>
  <c r="AG178" i="11"/>
  <c r="AG179" i="11"/>
  <c r="AG180" i="11"/>
  <c r="AG181" i="11"/>
  <c r="AG182" i="11"/>
  <c r="AG183" i="11"/>
  <c r="AG184" i="11"/>
  <c r="AG185" i="11"/>
  <c r="AG186" i="11"/>
  <c r="AG187" i="11"/>
  <c r="AG188" i="11"/>
  <c r="AG189" i="11"/>
  <c r="AG190" i="11"/>
  <c r="AG191" i="11"/>
  <c r="AG192" i="11"/>
  <c r="AG193" i="11"/>
  <c r="AG194" i="11"/>
  <c r="AG195" i="11"/>
  <c r="AG196" i="11"/>
  <c r="AG197" i="11"/>
  <c r="AG198" i="11"/>
  <c r="AG199" i="11"/>
  <c r="AG200" i="11"/>
  <c r="AG201" i="11"/>
  <c r="AG202" i="11"/>
  <c r="AG203" i="11"/>
  <c r="AG204" i="11"/>
  <c r="AG205" i="11"/>
  <c r="AG206" i="11"/>
  <c r="AG207" i="11"/>
  <c r="AG208" i="11"/>
  <c r="AG209" i="11"/>
  <c r="AG210" i="11"/>
  <c r="AG211" i="11"/>
  <c r="AG212" i="11"/>
  <c r="AG213" i="11"/>
  <c r="AG214" i="11"/>
  <c r="AG215" i="11"/>
  <c r="AG216" i="11"/>
  <c r="AG217" i="11"/>
  <c r="AG218" i="11"/>
  <c r="AG219" i="11"/>
  <c r="AG220" i="11"/>
  <c r="AG221" i="11"/>
  <c r="AG222" i="11"/>
  <c r="AG223" i="11"/>
  <c r="AG224" i="11"/>
  <c r="AG225" i="11"/>
  <c r="AG226" i="11"/>
  <c r="AG227" i="11"/>
  <c r="AG228" i="11"/>
  <c r="AG229" i="11"/>
  <c r="AG230" i="11"/>
  <c r="AG231" i="11"/>
  <c r="AG232" i="11"/>
  <c r="AG233" i="11"/>
  <c r="AG234" i="11"/>
  <c r="AG235" i="11"/>
  <c r="AG236" i="11"/>
  <c r="AG237" i="11"/>
  <c r="AG238" i="11"/>
  <c r="AG239" i="11"/>
  <c r="AG240" i="11"/>
  <c r="AG241" i="11"/>
  <c r="AG242" i="11"/>
  <c r="AG243" i="11"/>
  <c r="AG244" i="11"/>
  <c r="AG245" i="11"/>
  <c r="AG246" i="11"/>
  <c r="AG247" i="11"/>
  <c r="AG248" i="11"/>
  <c r="AG249" i="11"/>
  <c r="AG250" i="11"/>
  <c r="AG251" i="11"/>
  <c r="AG252" i="11"/>
  <c r="AG253" i="11"/>
  <c r="AG254" i="11"/>
  <c r="AG255" i="11"/>
  <c r="AG256" i="11"/>
  <c r="AG257" i="11"/>
  <c r="AG258" i="11"/>
  <c r="AG259" i="11"/>
  <c r="AG260" i="11"/>
  <c r="AG261" i="11"/>
  <c r="AG262" i="11"/>
  <c r="AG263" i="11"/>
  <c r="AG264" i="11"/>
  <c r="AG265" i="11"/>
  <c r="AG266" i="11"/>
  <c r="AG267" i="11"/>
  <c r="AG268" i="11"/>
  <c r="AG269" i="11"/>
  <c r="AG270" i="11"/>
  <c r="AG271" i="11"/>
  <c r="AG272" i="11"/>
  <c r="AG273" i="11"/>
  <c r="AG274" i="11"/>
  <c r="AG275" i="11"/>
  <c r="AG276" i="11"/>
  <c r="AG277" i="11"/>
  <c r="AG278" i="11"/>
  <c r="AG279" i="11"/>
  <c r="AG280" i="11"/>
  <c r="AG281" i="11"/>
  <c r="AG282" i="11"/>
  <c r="AG283" i="11"/>
  <c r="AG284" i="11"/>
  <c r="AG285" i="11"/>
  <c r="AG286" i="11"/>
  <c r="AG287" i="11"/>
  <c r="AG288" i="11"/>
  <c r="AG289" i="11"/>
  <c r="AG290" i="11"/>
  <c r="AG291" i="11"/>
  <c r="AG292" i="11"/>
  <c r="AG293" i="11"/>
  <c r="AG294" i="11"/>
  <c r="AG295" i="11"/>
  <c r="AG296" i="11"/>
  <c r="AG297" i="11"/>
  <c r="AG298" i="11"/>
  <c r="AG299" i="11"/>
  <c r="AG300" i="11"/>
  <c r="AG301" i="11"/>
  <c r="AG302" i="11"/>
  <c r="AG303" i="11"/>
  <c r="AG304" i="11"/>
  <c r="AG305" i="11"/>
  <c r="AG306" i="11"/>
  <c r="AG307" i="11"/>
  <c r="AG308" i="11"/>
  <c r="AG309" i="11"/>
  <c r="AG310" i="11"/>
  <c r="AG311" i="11"/>
  <c r="AG312" i="11"/>
  <c r="AG313" i="11"/>
  <c r="AG314" i="11"/>
  <c r="AG315" i="11"/>
  <c r="AG316" i="11"/>
  <c r="AG317" i="11"/>
  <c r="AG318" i="11"/>
  <c r="AG319" i="11"/>
  <c r="AG320" i="11"/>
  <c r="AG321" i="11"/>
  <c r="AG322" i="11"/>
  <c r="AG323" i="11"/>
  <c r="AG324" i="11"/>
  <c r="AG325" i="11"/>
  <c r="AG326" i="11"/>
  <c r="AG327" i="11"/>
  <c r="AG328" i="11"/>
  <c r="AG329" i="11"/>
  <c r="AG330" i="11"/>
  <c r="AG331" i="11"/>
  <c r="AG332" i="11"/>
  <c r="AG333" i="11"/>
  <c r="AG334" i="11"/>
  <c r="AG335" i="11"/>
  <c r="AG336" i="11"/>
  <c r="AG337" i="11"/>
  <c r="AG338" i="11"/>
  <c r="AG339" i="11"/>
  <c r="AG340" i="11"/>
  <c r="AG341" i="11"/>
  <c r="AG342" i="11"/>
  <c r="AG343" i="11"/>
  <c r="AG344" i="11"/>
  <c r="AG345" i="11"/>
  <c r="AG346" i="11"/>
  <c r="AG347" i="11"/>
  <c r="AG348" i="11"/>
  <c r="AG349" i="11"/>
  <c r="AG350" i="11"/>
  <c r="AG351" i="11"/>
  <c r="AG352" i="11"/>
  <c r="AG353" i="11"/>
  <c r="AG354" i="11"/>
  <c r="AG355" i="11"/>
  <c r="AG356" i="11"/>
  <c r="AG357" i="11"/>
  <c r="AG358" i="11"/>
  <c r="AG359" i="11"/>
  <c r="AG360" i="11"/>
  <c r="AG361" i="11"/>
  <c r="AG362" i="11"/>
  <c r="AG363" i="11"/>
  <c r="AG364" i="11"/>
  <c r="AG365" i="11"/>
  <c r="AG366" i="11"/>
  <c r="AG367" i="11"/>
  <c r="AG368" i="11"/>
  <c r="AG369" i="11"/>
  <c r="AG370" i="11"/>
  <c r="AG371" i="11"/>
  <c r="AG372" i="11"/>
  <c r="AG373" i="11"/>
  <c r="AG374" i="11"/>
  <c r="AG375" i="11"/>
  <c r="AG376" i="11"/>
  <c r="AG377" i="11"/>
  <c r="AG378" i="11"/>
  <c r="AG379" i="11"/>
  <c r="AG380" i="11"/>
  <c r="AG381" i="11"/>
  <c r="AG382" i="11"/>
  <c r="AG383" i="11"/>
  <c r="AG384" i="11"/>
  <c r="AG385" i="11"/>
  <c r="AG386" i="11"/>
  <c r="AG387" i="11"/>
  <c r="AG388" i="11"/>
  <c r="AG389" i="11"/>
  <c r="AG390" i="11"/>
  <c r="AG391" i="11"/>
  <c r="AG392" i="11"/>
  <c r="AG393" i="11"/>
  <c r="AG394" i="11"/>
  <c r="AG395" i="11"/>
  <c r="AG396" i="11"/>
  <c r="AG397" i="11"/>
  <c r="AG398" i="11"/>
  <c r="AG399" i="11"/>
  <c r="AG400" i="11"/>
  <c r="AG401" i="11"/>
  <c r="AG402" i="11"/>
  <c r="AG403" i="11"/>
  <c r="AG404" i="11"/>
  <c r="AG405" i="11"/>
  <c r="AG406" i="11"/>
  <c r="AG407" i="11"/>
  <c r="AG408" i="11"/>
  <c r="AG409" i="11"/>
  <c r="AG410" i="11"/>
  <c r="AG411" i="11"/>
  <c r="AG412" i="11"/>
  <c r="AG413" i="11"/>
  <c r="AG414" i="11"/>
  <c r="AG415" i="11"/>
  <c r="AG416" i="11"/>
  <c r="AG417" i="11"/>
  <c r="AG418" i="11"/>
  <c r="AG419" i="11"/>
  <c r="AG420" i="11"/>
  <c r="AG421" i="11"/>
  <c r="AG422" i="11"/>
  <c r="AG423" i="11"/>
  <c r="AG424" i="11"/>
  <c r="AG425" i="11"/>
  <c r="AG426" i="11"/>
  <c r="AG427" i="11"/>
  <c r="AG428" i="11"/>
  <c r="AG429" i="11"/>
  <c r="AG430" i="11"/>
  <c r="AG431" i="11"/>
  <c r="AG432" i="11"/>
  <c r="AG433" i="11"/>
  <c r="AG434" i="11"/>
  <c r="AG435" i="11"/>
  <c r="AG436" i="11"/>
  <c r="AG437" i="11"/>
  <c r="AG4" i="11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" i="10"/>
  <c r="Q6" i="9" l="1"/>
  <c r="R6" i="9"/>
  <c r="Q7" i="9"/>
  <c r="S7" i="9" s="1"/>
  <c r="R7" i="9"/>
  <c r="Q8" i="9"/>
  <c r="R8" i="9"/>
  <c r="Q9" i="9"/>
  <c r="R9" i="9"/>
  <c r="Q10" i="9"/>
  <c r="R10" i="9"/>
  <c r="Q11" i="9"/>
  <c r="R11" i="9"/>
  <c r="Q12" i="9"/>
  <c r="R12" i="9"/>
  <c r="S12" i="9" s="1"/>
  <c r="Q13" i="9"/>
  <c r="R13" i="9"/>
  <c r="Q14" i="9"/>
  <c r="R14" i="9"/>
  <c r="Q15" i="9"/>
  <c r="S15" i="9" s="1"/>
  <c r="R15" i="9"/>
  <c r="Q16" i="9"/>
  <c r="R16" i="9"/>
  <c r="Q17" i="9"/>
  <c r="R17" i="9"/>
  <c r="Q18" i="9"/>
  <c r="R18" i="9"/>
  <c r="Q19" i="9"/>
  <c r="R19" i="9"/>
  <c r="Q20" i="9"/>
  <c r="S20" i="9" s="1"/>
  <c r="R20" i="9"/>
  <c r="Q21" i="9"/>
  <c r="R21" i="9"/>
  <c r="Q22" i="9"/>
  <c r="R22" i="9"/>
  <c r="Q23" i="9"/>
  <c r="R23" i="9"/>
  <c r="Q24" i="9"/>
  <c r="R24" i="9"/>
  <c r="Q25" i="9"/>
  <c r="R25" i="9"/>
  <c r="Q26" i="9"/>
  <c r="R26" i="9"/>
  <c r="S26" i="9" s="1"/>
  <c r="Q27" i="9"/>
  <c r="S27" i="9" s="1"/>
  <c r="R27" i="9"/>
  <c r="Q28" i="9"/>
  <c r="R28" i="9"/>
  <c r="Q29" i="9"/>
  <c r="R29" i="9"/>
  <c r="Q30" i="9"/>
  <c r="R30" i="9"/>
  <c r="Q31" i="9"/>
  <c r="S31" i="9" s="1"/>
  <c r="R31" i="9"/>
  <c r="Q32" i="9"/>
  <c r="R32" i="9"/>
  <c r="Q33" i="9"/>
  <c r="R33" i="9"/>
  <c r="Q34" i="9"/>
  <c r="R34" i="9"/>
  <c r="Q35" i="9"/>
  <c r="S35" i="9" s="1"/>
  <c r="R35" i="9"/>
  <c r="Q36" i="9"/>
  <c r="R36" i="9"/>
  <c r="Q37" i="9"/>
  <c r="R37" i="9"/>
  <c r="Q38" i="9"/>
  <c r="R38" i="9"/>
  <c r="Q39" i="9"/>
  <c r="S39" i="9" s="1"/>
  <c r="R39" i="9"/>
  <c r="Q40" i="9"/>
  <c r="R40" i="9"/>
  <c r="R5" i="9"/>
  <c r="Q5" i="9"/>
  <c r="S5" i="9" s="1"/>
  <c r="Q6" i="8"/>
  <c r="R6" i="8"/>
  <c r="Q7" i="8"/>
  <c r="R7" i="8"/>
  <c r="Q8" i="8"/>
  <c r="R8" i="8"/>
  <c r="Q9" i="8"/>
  <c r="R9" i="8"/>
  <c r="Q10" i="8"/>
  <c r="R10" i="8"/>
  <c r="Q11" i="8"/>
  <c r="R11" i="8"/>
  <c r="Q12" i="8"/>
  <c r="R12" i="8"/>
  <c r="Q13" i="8"/>
  <c r="R13" i="8"/>
  <c r="Q14" i="8"/>
  <c r="R14" i="8"/>
  <c r="Q15" i="8"/>
  <c r="R15" i="8"/>
  <c r="Q16" i="8"/>
  <c r="R16" i="8"/>
  <c r="Q17" i="8"/>
  <c r="R17" i="8"/>
  <c r="Q18" i="8"/>
  <c r="R18" i="8"/>
  <c r="Q19" i="8"/>
  <c r="R19" i="8"/>
  <c r="Q20" i="8"/>
  <c r="R20" i="8"/>
  <c r="Q21" i="8"/>
  <c r="R21" i="8"/>
  <c r="Q22" i="8"/>
  <c r="R22" i="8"/>
  <c r="Q23" i="8"/>
  <c r="R23" i="8"/>
  <c r="Q24" i="8"/>
  <c r="R24" i="8"/>
  <c r="Q25" i="8"/>
  <c r="R25" i="8"/>
  <c r="Q26" i="8"/>
  <c r="R26" i="8"/>
  <c r="Q27" i="8"/>
  <c r="R27" i="8"/>
  <c r="Q28" i="8"/>
  <c r="R28" i="8"/>
  <c r="Q29" i="8"/>
  <c r="R29" i="8"/>
  <c r="Q30" i="8"/>
  <c r="R30" i="8"/>
  <c r="Q31" i="8"/>
  <c r="R31" i="8"/>
  <c r="Q32" i="8"/>
  <c r="R32" i="8"/>
  <c r="Q33" i="8"/>
  <c r="R33" i="8"/>
  <c r="Q34" i="8"/>
  <c r="R34" i="8"/>
  <c r="Q35" i="8"/>
  <c r="R35" i="8"/>
  <c r="Q36" i="8"/>
  <c r="R36" i="8"/>
  <c r="Q37" i="8"/>
  <c r="R37" i="8"/>
  <c r="Q38" i="8"/>
  <c r="R38" i="8"/>
  <c r="Q39" i="8"/>
  <c r="R39" i="8"/>
  <c r="Q40" i="8"/>
  <c r="R40" i="8"/>
  <c r="Q41" i="8"/>
  <c r="R41" i="8"/>
  <c r="Q42" i="8"/>
  <c r="R42" i="8"/>
  <c r="Q43" i="8"/>
  <c r="R43" i="8"/>
  <c r="Q44" i="8"/>
  <c r="R44" i="8"/>
  <c r="Q45" i="8"/>
  <c r="R45" i="8"/>
  <c r="Q46" i="8"/>
  <c r="R46" i="8"/>
  <c r="Q47" i="8"/>
  <c r="R47" i="8"/>
  <c r="Q48" i="8"/>
  <c r="R48" i="8"/>
  <c r="Q49" i="8"/>
  <c r="R49" i="8"/>
  <c r="Q50" i="8"/>
  <c r="R50" i="8"/>
  <c r="Q51" i="8"/>
  <c r="R51" i="8"/>
  <c r="Q52" i="8"/>
  <c r="R52" i="8"/>
  <c r="Q53" i="8"/>
  <c r="R53" i="8"/>
  <c r="Q54" i="8"/>
  <c r="R54" i="8"/>
  <c r="Q55" i="8"/>
  <c r="R55" i="8"/>
  <c r="Q56" i="8"/>
  <c r="R56" i="8"/>
  <c r="Q57" i="8"/>
  <c r="R57" i="8"/>
  <c r="Q58" i="8"/>
  <c r="R58" i="8"/>
  <c r="Q59" i="8"/>
  <c r="R59" i="8"/>
  <c r="Q60" i="8"/>
  <c r="R60" i="8"/>
  <c r="Q61" i="8"/>
  <c r="R61" i="8"/>
  <c r="Q62" i="8"/>
  <c r="R62" i="8"/>
  <c r="Q63" i="8"/>
  <c r="R63" i="8"/>
  <c r="Q64" i="8"/>
  <c r="R64" i="8"/>
  <c r="Q65" i="8"/>
  <c r="R65" i="8"/>
  <c r="Q66" i="8"/>
  <c r="R66" i="8"/>
  <c r="Q67" i="8"/>
  <c r="R67" i="8"/>
  <c r="Q68" i="8"/>
  <c r="R68" i="8"/>
  <c r="Q69" i="8"/>
  <c r="R69" i="8"/>
  <c r="Q70" i="8"/>
  <c r="R70" i="8"/>
  <c r="Q71" i="8"/>
  <c r="R71" i="8"/>
  <c r="Q72" i="8"/>
  <c r="R72" i="8"/>
  <c r="Q73" i="8"/>
  <c r="R73" i="8"/>
  <c r="Q74" i="8"/>
  <c r="R74" i="8"/>
  <c r="Q75" i="8"/>
  <c r="R75" i="8"/>
  <c r="Q76" i="8"/>
  <c r="R76" i="8"/>
  <c r="Q77" i="8"/>
  <c r="R77" i="8"/>
  <c r="Q78" i="8"/>
  <c r="R78" i="8"/>
  <c r="Q79" i="8"/>
  <c r="R79" i="8"/>
  <c r="Q80" i="8"/>
  <c r="R80" i="8"/>
  <c r="Q81" i="8"/>
  <c r="R81" i="8"/>
  <c r="Q82" i="8"/>
  <c r="R82" i="8"/>
  <c r="Q83" i="8"/>
  <c r="R83" i="8"/>
  <c r="Q84" i="8"/>
  <c r="R84" i="8"/>
  <c r="Q85" i="8"/>
  <c r="R85" i="8"/>
  <c r="Q86" i="8"/>
  <c r="R86" i="8"/>
  <c r="Q87" i="8"/>
  <c r="R87" i="8"/>
  <c r="Q88" i="8"/>
  <c r="R88" i="8"/>
  <c r="Q89" i="8"/>
  <c r="R89" i="8"/>
  <c r="Q90" i="8"/>
  <c r="R90" i="8"/>
  <c r="Q91" i="8"/>
  <c r="R91" i="8"/>
  <c r="Q92" i="8"/>
  <c r="R92" i="8"/>
  <c r="Q93" i="8"/>
  <c r="R93" i="8"/>
  <c r="Q94" i="8"/>
  <c r="R94" i="8"/>
  <c r="Q95" i="8"/>
  <c r="R95" i="8"/>
  <c r="Q96" i="8"/>
  <c r="R96" i="8"/>
  <c r="Q97" i="8"/>
  <c r="R97" i="8"/>
  <c r="Q98" i="8"/>
  <c r="R98" i="8"/>
  <c r="Q99" i="8"/>
  <c r="R99" i="8"/>
  <c r="Q100" i="8"/>
  <c r="R100" i="8"/>
  <c r="Q101" i="8"/>
  <c r="R101" i="8"/>
  <c r="Q102" i="8"/>
  <c r="R102" i="8"/>
  <c r="Q103" i="8"/>
  <c r="R103" i="8"/>
  <c r="Q104" i="8"/>
  <c r="R104" i="8"/>
  <c r="Q105" i="8"/>
  <c r="R105" i="8"/>
  <c r="Q106" i="8"/>
  <c r="R106" i="8"/>
  <c r="Q107" i="8"/>
  <c r="R107" i="8"/>
  <c r="Q108" i="8"/>
  <c r="R108" i="8"/>
  <c r="Q109" i="8"/>
  <c r="R109" i="8"/>
  <c r="Q110" i="8"/>
  <c r="R110" i="8"/>
  <c r="Q111" i="8"/>
  <c r="R111" i="8"/>
  <c r="Q112" i="8"/>
  <c r="R112" i="8"/>
  <c r="Q113" i="8"/>
  <c r="R113" i="8"/>
  <c r="Q114" i="8"/>
  <c r="R114" i="8"/>
  <c r="Q115" i="8"/>
  <c r="R115" i="8"/>
  <c r="Q116" i="8"/>
  <c r="R116" i="8"/>
  <c r="Q117" i="8"/>
  <c r="R117" i="8"/>
  <c r="Q118" i="8"/>
  <c r="R118" i="8"/>
  <c r="Q119" i="8"/>
  <c r="R119" i="8"/>
  <c r="Q120" i="8"/>
  <c r="R120" i="8"/>
  <c r="Q121" i="8"/>
  <c r="R121" i="8"/>
  <c r="Q122" i="8"/>
  <c r="R122" i="8"/>
  <c r="Q123" i="8"/>
  <c r="S123" i="8" s="1"/>
  <c r="R123" i="8"/>
  <c r="Q124" i="8"/>
  <c r="R124" i="8"/>
  <c r="Q125" i="8"/>
  <c r="R125" i="8"/>
  <c r="Q126" i="8"/>
  <c r="R126" i="8"/>
  <c r="Q127" i="8"/>
  <c r="R127" i="8"/>
  <c r="Q128" i="8"/>
  <c r="R128" i="8"/>
  <c r="Q129" i="8"/>
  <c r="R129" i="8"/>
  <c r="Q130" i="8"/>
  <c r="R130" i="8"/>
  <c r="Q131" i="8"/>
  <c r="R131" i="8"/>
  <c r="Q132" i="8"/>
  <c r="R132" i="8"/>
  <c r="Q133" i="8"/>
  <c r="R133" i="8"/>
  <c r="Q134" i="8"/>
  <c r="R134" i="8"/>
  <c r="Q135" i="8"/>
  <c r="S135" i="8" s="1"/>
  <c r="R135" i="8"/>
  <c r="Q136" i="8"/>
  <c r="R136" i="8"/>
  <c r="Q137" i="8"/>
  <c r="R137" i="8"/>
  <c r="Q138" i="8"/>
  <c r="R138" i="8"/>
  <c r="Q139" i="8"/>
  <c r="S139" i="8" s="1"/>
  <c r="R139" i="8"/>
  <c r="Q140" i="8"/>
  <c r="R140" i="8"/>
  <c r="Q141" i="8"/>
  <c r="R141" i="8"/>
  <c r="Q142" i="8"/>
  <c r="R142" i="8"/>
  <c r="Q143" i="8"/>
  <c r="S143" i="8" s="1"/>
  <c r="R143" i="8"/>
  <c r="Q144" i="8"/>
  <c r="R144" i="8"/>
  <c r="Q145" i="8"/>
  <c r="R145" i="8"/>
  <c r="Q146" i="8"/>
  <c r="R146" i="8"/>
  <c r="Q147" i="8"/>
  <c r="R147" i="8"/>
  <c r="Q148" i="8"/>
  <c r="R148" i="8"/>
  <c r="Q149" i="8"/>
  <c r="R149" i="8"/>
  <c r="Q150" i="8"/>
  <c r="R150" i="8"/>
  <c r="Q151" i="8"/>
  <c r="R151" i="8"/>
  <c r="Q152" i="8"/>
  <c r="R152" i="8"/>
  <c r="Q153" i="8"/>
  <c r="R153" i="8"/>
  <c r="Q154" i="8"/>
  <c r="R154" i="8"/>
  <c r="Q155" i="8"/>
  <c r="R155" i="8"/>
  <c r="Q156" i="8"/>
  <c r="R156" i="8"/>
  <c r="Q157" i="8"/>
  <c r="R157" i="8"/>
  <c r="Q158" i="8"/>
  <c r="R158" i="8"/>
  <c r="Q159" i="8"/>
  <c r="R159" i="8"/>
  <c r="Q160" i="8"/>
  <c r="R160" i="8"/>
  <c r="Q161" i="8"/>
  <c r="R161" i="8"/>
  <c r="Q162" i="8"/>
  <c r="R162" i="8"/>
  <c r="Q163" i="8"/>
  <c r="R163" i="8"/>
  <c r="Q164" i="8"/>
  <c r="R164" i="8"/>
  <c r="Q165" i="8"/>
  <c r="R165" i="8"/>
  <c r="Q166" i="8"/>
  <c r="R166" i="8"/>
  <c r="Q167" i="8"/>
  <c r="R167" i="8"/>
  <c r="Q168" i="8"/>
  <c r="R168" i="8"/>
  <c r="Q169" i="8"/>
  <c r="R169" i="8"/>
  <c r="Q170" i="8"/>
  <c r="R170" i="8"/>
  <c r="Q171" i="8"/>
  <c r="S171" i="8" s="1"/>
  <c r="R171" i="8"/>
  <c r="Q172" i="8"/>
  <c r="R172" i="8"/>
  <c r="Q173" i="8"/>
  <c r="R173" i="8"/>
  <c r="Q174" i="8"/>
  <c r="R174" i="8"/>
  <c r="Q175" i="8"/>
  <c r="S175" i="8" s="1"/>
  <c r="R175" i="8"/>
  <c r="Q176" i="8"/>
  <c r="R176" i="8"/>
  <c r="Q177" i="8"/>
  <c r="R177" i="8"/>
  <c r="Q178" i="8"/>
  <c r="R178" i="8"/>
  <c r="Q179" i="8"/>
  <c r="S179" i="8" s="1"/>
  <c r="R179" i="8"/>
  <c r="Q180" i="8"/>
  <c r="R180" i="8"/>
  <c r="Q181" i="8"/>
  <c r="R181" i="8"/>
  <c r="Q182" i="8"/>
  <c r="R182" i="8"/>
  <c r="Q183" i="8"/>
  <c r="R183" i="8"/>
  <c r="Q184" i="8"/>
  <c r="R184" i="8"/>
  <c r="Q185" i="8"/>
  <c r="R185" i="8"/>
  <c r="Q186" i="8"/>
  <c r="R186" i="8"/>
  <c r="Q187" i="8"/>
  <c r="S187" i="8" s="1"/>
  <c r="R187" i="8"/>
  <c r="Q188" i="8"/>
  <c r="R188" i="8"/>
  <c r="Q189" i="8"/>
  <c r="R189" i="8"/>
  <c r="Q190" i="8"/>
  <c r="R190" i="8"/>
  <c r="Q191" i="8"/>
  <c r="S191" i="8" s="1"/>
  <c r="R191" i="8"/>
  <c r="Q192" i="8"/>
  <c r="R192" i="8"/>
  <c r="Q193" i="8"/>
  <c r="R193" i="8"/>
  <c r="Q194" i="8"/>
  <c r="R194" i="8"/>
  <c r="Q195" i="8"/>
  <c r="R195" i="8"/>
  <c r="Q196" i="8"/>
  <c r="R196" i="8"/>
  <c r="Q197" i="8"/>
  <c r="R197" i="8"/>
  <c r="Q198" i="8"/>
  <c r="R198" i="8"/>
  <c r="Q199" i="8"/>
  <c r="R199" i="8"/>
  <c r="Q200" i="8"/>
  <c r="R200" i="8"/>
  <c r="Q201" i="8"/>
  <c r="R201" i="8"/>
  <c r="Q202" i="8"/>
  <c r="R202" i="8"/>
  <c r="Q203" i="8"/>
  <c r="R203" i="8"/>
  <c r="Q204" i="8"/>
  <c r="R204" i="8"/>
  <c r="Q205" i="8"/>
  <c r="R205" i="8"/>
  <c r="Q206" i="8"/>
  <c r="R206" i="8"/>
  <c r="Q207" i="8"/>
  <c r="R207" i="8"/>
  <c r="Q208" i="8"/>
  <c r="R208" i="8"/>
  <c r="Q209" i="8"/>
  <c r="R209" i="8"/>
  <c r="Q210" i="8"/>
  <c r="R210" i="8"/>
  <c r="Q211" i="8"/>
  <c r="R211" i="8"/>
  <c r="Q212" i="8"/>
  <c r="R212" i="8"/>
  <c r="Q213" i="8"/>
  <c r="R213" i="8"/>
  <c r="Q214" i="8"/>
  <c r="R214" i="8"/>
  <c r="Q215" i="8"/>
  <c r="R215" i="8"/>
  <c r="Q216" i="8"/>
  <c r="R216" i="8"/>
  <c r="Q217" i="8"/>
  <c r="S217" i="8" s="1"/>
  <c r="R217" i="8"/>
  <c r="Q218" i="8"/>
  <c r="R218" i="8"/>
  <c r="Q219" i="8"/>
  <c r="R219" i="8"/>
  <c r="Q220" i="8"/>
  <c r="R220" i="8"/>
  <c r="Q221" i="8"/>
  <c r="R221" i="8"/>
  <c r="Q222" i="8"/>
  <c r="R222" i="8"/>
  <c r="Q223" i="8"/>
  <c r="R223" i="8"/>
  <c r="Q224" i="8"/>
  <c r="R224" i="8"/>
  <c r="Q225" i="8"/>
  <c r="R225" i="8"/>
  <c r="Q226" i="8"/>
  <c r="R226" i="8"/>
  <c r="Q227" i="8"/>
  <c r="R227" i="8"/>
  <c r="Q228" i="8"/>
  <c r="R228" i="8"/>
  <c r="Q229" i="8"/>
  <c r="R229" i="8"/>
  <c r="Q230" i="8"/>
  <c r="R230" i="8"/>
  <c r="Q231" i="8"/>
  <c r="R231" i="8"/>
  <c r="Q232" i="8"/>
  <c r="R232" i="8"/>
  <c r="Q233" i="8"/>
  <c r="R233" i="8"/>
  <c r="Q234" i="8"/>
  <c r="R234" i="8"/>
  <c r="Q235" i="8"/>
  <c r="R235" i="8"/>
  <c r="Q236" i="8"/>
  <c r="R236" i="8"/>
  <c r="Q237" i="8"/>
  <c r="R237" i="8"/>
  <c r="Q238" i="8"/>
  <c r="R238" i="8"/>
  <c r="Q239" i="8"/>
  <c r="R239" i="8"/>
  <c r="Q240" i="8"/>
  <c r="R240" i="8"/>
  <c r="Q241" i="8"/>
  <c r="R241" i="8"/>
  <c r="Q242" i="8"/>
  <c r="R242" i="8"/>
  <c r="Q243" i="8"/>
  <c r="R243" i="8"/>
  <c r="Q244" i="8"/>
  <c r="R244" i="8"/>
  <c r="Q245" i="8"/>
  <c r="R245" i="8"/>
  <c r="Q246" i="8"/>
  <c r="R246" i="8"/>
  <c r="Q247" i="8"/>
  <c r="R247" i="8"/>
  <c r="Q248" i="8"/>
  <c r="R248" i="8"/>
  <c r="Q249" i="8"/>
  <c r="S249" i="8" s="1"/>
  <c r="R249" i="8"/>
  <c r="Q250" i="8"/>
  <c r="R250" i="8"/>
  <c r="Q251" i="8"/>
  <c r="R251" i="8"/>
  <c r="Q252" i="8"/>
  <c r="R252" i="8"/>
  <c r="Q253" i="8"/>
  <c r="R253" i="8"/>
  <c r="Q254" i="8"/>
  <c r="R254" i="8"/>
  <c r="Q255" i="8"/>
  <c r="R255" i="8"/>
  <c r="Q256" i="8"/>
  <c r="R256" i="8"/>
  <c r="Q257" i="8"/>
  <c r="R257" i="8"/>
  <c r="Q258" i="8"/>
  <c r="R258" i="8"/>
  <c r="Q259" i="8"/>
  <c r="R259" i="8"/>
  <c r="Q260" i="8"/>
  <c r="R260" i="8"/>
  <c r="Q261" i="8"/>
  <c r="R261" i="8"/>
  <c r="Q262" i="8"/>
  <c r="R262" i="8"/>
  <c r="Q263" i="8"/>
  <c r="R263" i="8"/>
  <c r="Q264" i="8"/>
  <c r="R264" i="8"/>
  <c r="Q265" i="8"/>
  <c r="R265" i="8"/>
  <c r="Q266" i="8"/>
  <c r="R266" i="8"/>
  <c r="Q267" i="8"/>
  <c r="R267" i="8"/>
  <c r="Q268" i="8"/>
  <c r="R268" i="8"/>
  <c r="Q269" i="8"/>
  <c r="R269" i="8"/>
  <c r="Q270" i="8"/>
  <c r="R270" i="8"/>
  <c r="Q271" i="8"/>
  <c r="R271" i="8"/>
  <c r="Q272" i="8"/>
  <c r="R272" i="8"/>
  <c r="Q273" i="8"/>
  <c r="R273" i="8"/>
  <c r="Q274" i="8"/>
  <c r="R274" i="8"/>
  <c r="Q275" i="8"/>
  <c r="R275" i="8"/>
  <c r="Q276" i="8"/>
  <c r="R276" i="8"/>
  <c r="Q277" i="8"/>
  <c r="R277" i="8"/>
  <c r="Q278" i="8"/>
  <c r="R278" i="8"/>
  <c r="Q279" i="8"/>
  <c r="R279" i="8"/>
  <c r="Q280" i="8"/>
  <c r="R280" i="8"/>
  <c r="Q281" i="8"/>
  <c r="S281" i="8" s="1"/>
  <c r="R281" i="8"/>
  <c r="Q282" i="8"/>
  <c r="R282" i="8"/>
  <c r="Q283" i="8"/>
  <c r="R283" i="8"/>
  <c r="Q284" i="8"/>
  <c r="R284" i="8"/>
  <c r="Q285" i="8"/>
  <c r="R285" i="8"/>
  <c r="Q286" i="8"/>
  <c r="R286" i="8"/>
  <c r="Q287" i="8"/>
  <c r="R287" i="8"/>
  <c r="Q288" i="8"/>
  <c r="R288" i="8"/>
  <c r="Q289" i="8"/>
  <c r="S289" i="8" s="1"/>
  <c r="R289" i="8"/>
  <c r="Q290" i="8"/>
  <c r="R290" i="8"/>
  <c r="Q291" i="8"/>
  <c r="R291" i="8"/>
  <c r="Q292" i="8"/>
  <c r="R292" i="8"/>
  <c r="Q293" i="8"/>
  <c r="R293" i="8"/>
  <c r="Q294" i="8"/>
  <c r="R294" i="8"/>
  <c r="Q295" i="8"/>
  <c r="R295" i="8"/>
  <c r="Q296" i="8"/>
  <c r="R296" i="8"/>
  <c r="Q297" i="8"/>
  <c r="R297" i="8"/>
  <c r="Q298" i="8"/>
  <c r="R298" i="8"/>
  <c r="Q299" i="8"/>
  <c r="R299" i="8"/>
  <c r="Q300" i="8"/>
  <c r="R300" i="8"/>
  <c r="Q301" i="8"/>
  <c r="S301" i="8" s="1"/>
  <c r="R301" i="8"/>
  <c r="Q302" i="8"/>
  <c r="R302" i="8"/>
  <c r="Q303" i="8"/>
  <c r="R303" i="8"/>
  <c r="Q304" i="8"/>
  <c r="R304" i="8"/>
  <c r="Q305" i="8"/>
  <c r="R305" i="8"/>
  <c r="Q306" i="8"/>
  <c r="R306" i="8"/>
  <c r="Q307" i="8"/>
  <c r="R307" i="8"/>
  <c r="Q308" i="8"/>
  <c r="R308" i="8"/>
  <c r="Q309" i="8"/>
  <c r="R309" i="8"/>
  <c r="Q310" i="8"/>
  <c r="R310" i="8"/>
  <c r="Q311" i="8"/>
  <c r="R311" i="8"/>
  <c r="Q312" i="8"/>
  <c r="R312" i="8"/>
  <c r="Q313" i="8"/>
  <c r="R313" i="8"/>
  <c r="Q314" i="8"/>
  <c r="R314" i="8"/>
  <c r="Q315" i="8"/>
  <c r="R315" i="8"/>
  <c r="Q316" i="8"/>
  <c r="R316" i="8"/>
  <c r="Q317" i="8"/>
  <c r="R317" i="8"/>
  <c r="Q318" i="8"/>
  <c r="R318" i="8"/>
  <c r="Q319" i="8"/>
  <c r="R319" i="8"/>
  <c r="Q320" i="8"/>
  <c r="R320" i="8"/>
  <c r="Q321" i="8"/>
  <c r="R321" i="8"/>
  <c r="Q322" i="8"/>
  <c r="R322" i="8"/>
  <c r="Q323" i="8"/>
  <c r="R323" i="8"/>
  <c r="Q324" i="8"/>
  <c r="R324" i="8"/>
  <c r="Q325" i="8"/>
  <c r="R325" i="8"/>
  <c r="Q326" i="8"/>
  <c r="R326" i="8"/>
  <c r="Q327" i="8"/>
  <c r="R327" i="8"/>
  <c r="Q328" i="8"/>
  <c r="R328" i="8"/>
  <c r="Q329" i="8"/>
  <c r="R329" i="8"/>
  <c r="Q330" i="8"/>
  <c r="R330" i="8"/>
  <c r="Q331" i="8"/>
  <c r="R331" i="8"/>
  <c r="Q332" i="8"/>
  <c r="R332" i="8"/>
  <c r="Q333" i="8"/>
  <c r="R333" i="8"/>
  <c r="Q334" i="8"/>
  <c r="R334" i="8"/>
  <c r="Q335" i="8"/>
  <c r="R335" i="8"/>
  <c r="Q336" i="8"/>
  <c r="R336" i="8"/>
  <c r="Q337" i="8"/>
  <c r="R337" i="8"/>
  <c r="Q338" i="8"/>
  <c r="R338" i="8"/>
  <c r="Q339" i="8"/>
  <c r="R339" i="8"/>
  <c r="Q340" i="8"/>
  <c r="R340" i="8"/>
  <c r="Q341" i="8"/>
  <c r="R341" i="8"/>
  <c r="Q342" i="8"/>
  <c r="R342" i="8"/>
  <c r="Q343" i="8"/>
  <c r="R343" i="8"/>
  <c r="Q344" i="8"/>
  <c r="R344" i="8"/>
  <c r="Q345" i="8"/>
  <c r="R345" i="8"/>
  <c r="Q346" i="8"/>
  <c r="R346" i="8"/>
  <c r="Q347" i="8"/>
  <c r="R347" i="8"/>
  <c r="Q348" i="8"/>
  <c r="R348" i="8"/>
  <c r="Q349" i="8"/>
  <c r="R349" i="8"/>
  <c r="Q350" i="8"/>
  <c r="R350" i="8"/>
  <c r="Q351" i="8"/>
  <c r="R351" i="8"/>
  <c r="Q352" i="8"/>
  <c r="R352" i="8"/>
  <c r="Q353" i="8"/>
  <c r="R353" i="8"/>
  <c r="Q354" i="8"/>
  <c r="R354" i="8"/>
  <c r="Q355" i="8"/>
  <c r="R355" i="8"/>
  <c r="Q356" i="8"/>
  <c r="R356" i="8"/>
  <c r="Q357" i="8"/>
  <c r="R357" i="8"/>
  <c r="Q358" i="8"/>
  <c r="R358" i="8"/>
  <c r="Q359" i="8"/>
  <c r="R359" i="8"/>
  <c r="Q360" i="8"/>
  <c r="R360" i="8"/>
  <c r="Q361" i="8"/>
  <c r="R361" i="8"/>
  <c r="Q362" i="8"/>
  <c r="R362" i="8"/>
  <c r="Q363" i="8"/>
  <c r="R363" i="8"/>
  <c r="Q364" i="8"/>
  <c r="R364" i="8"/>
  <c r="Q365" i="8"/>
  <c r="R365" i="8"/>
  <c r="Q366" i="8"/>
  <c r="R366" i="8"/>
  <c r="Q367" i="8"/>
  <c r="R367" i="8"/>
  <c r="Q368" i="8"/>
  <c r="R368" i="8"/>
  <c r="Q369" i="8"/>
  <c r="R369" i="8"/>
  <c r="Q370" i="8"/>
  <c r="R370" i="8"/>
  <c r="Q371" i="8"/>
  <c r="R371" i="8"/>
  <c r="Q372" i="8"/>
  <c r="R372" i="8"/>
  <c r="Q373" i="8"/>
  <c r="R373" i="8"/>
  <c r="Q374" i="8"/>
  <c r="R374" i="8"/>
  <c r="Q375" i="8"/>
  <c r="R375" i="8"/>
  <c r="Q376" i="8"/>
  <c r="R376" i="8"/>
  <c r="Q377" i="8"/>
  <c r="R377" i="8"/>
  <c r="Q378" i="8"/>
  <c r="R378" i="8"/>
  <c r="Q379" i="8"/>
  <c r="R379" i="8"/>
  <c r="Q380" i="8"/>
  <c r="R380" i="8"/>
  <c r="Q381" i="8"/>
  <c r="R381" i="8"/>
  <c r="Q382" i="8"/>
  <c r="R382" i="8"/>
  <c r="Q383" i="8"/>
  <c r="R383" i="8"/>
  <c r="Q384" i="8"/>
  <c r="R384" i="8"/>
  <c r="Q385" i="8"/>
  <c r="R385" i="8"/>
  <c r="Q386" i="8"/>
  <c r="R386" i="8"/>
  <c r="Q387" i="8"/>
  <c r="R387" i="8"/>
  <c r="Q388" i="8"/>
  <c r="R388" i="8"/>
  <c r="Q389" i="8"/>
  <c r="R389" i="8"/>
  <c r="Q390" i="8"/>
  <c r="R390" i="8"/>
  <c r="Q391" i="8"/>
  <c r="R391" i="8"/>
  <c r="Q392" i="8"/>
  <c r="R392" i="8"/>
  <c r="Q393" i="8"/>
  <c r="R393" i="8"/>
  <c r="Q394" i="8"/>
  <c r="R394" i="8"/>
  <c r="Q395" i="8"/>
  <c r="R395" i="8"/>
  <c r="Q396" i="8"/>
  <c r="R396" i="8"/>
  <c r="Q397" i="8"/>
  <c r="R397" i="8"/>
  <c r="Q398" i="8"/>
  <c r="R398" i="8"/>
  <c r="Q399" i="8"/>
  <c r="R399" i="8"/>
  <c r="Q400" i="8"/>
  <c r="R400" i="8"/>
  <c r="Q401" i="8"/>
  <c r="R401" i="8"/>
  <c r="Q402" i="8"/>
  <c r="R402" i="8"/>
  <c r="Q403" i="8"/>
  <c r="R403" i="8"/>
  <c r="Q404" i="8"/>
  <c r="R404" i="8"/>
  <c r="Q405" i="8"/>
  <c r="R405" i="8"/>
  <c r="Q406" i="8"/>
  <c r="R406" i="8"/>
  <c r="Q407" i="8"/>
  <c r="R407" i="8"/>
  <c r="Q408" i="8"/>
  <c r="R408" i="8"/>
  <c r="Q409" i="8"/>
  <c r="R409" i="8"/>
  <c r="Q410" i="8"/>
  <c r="R410" i="8"/>
  <c r="Q411" i="8"/>
  <c r="R411" i="8"/>
  <c r="Q412" i="8"/>
  <c r="R412" i="8"/>
  <c r="Q413" i="8"/>
  <c r="R413" i="8"/>
  <c r="Q414" i="8"/>
  <c r="R414" i="8"/>
  <c r="Q415" i="8"/>
  <c r="R415" i="8"/>
  <c r="Q416" i="8"/>
  <c r="R416" i="8"/>
  <c r="Q417" i="8"/>
  <c r="R417" i="8"/>
  <c r="Q418" i="8"/>
  <c r="R418" i="8"/>
  <c r="Q419" i="8"/>
  <c r="R419" i="8"/>
  <c r="Q420" i="8"/>
  <c r="R420" i="8"/>
  <c r="Q421" i="8"/>
  <c r="R421" i="8"/>
  <c r="Q422" i="8"/>
  <c r="R422" i="8"/>
  <c r="Q423" i="8"/>
  <c r="R423" i="8"/>
  <c r="Q424" i="8"/>
  <c r="R424" i="8"/>
  <c r="Q425" i="8"/>
  <c r="R425" i="8"/>
  <c r="Q426" i="8"/>
  <c r="R426" i="8"/>
  <c r="Q427" i="8"/>
  <c r="R427" i="8"/>
  <c r="Q428" i="8"/>
  <c r="R428" i="8"/>
  <c r="Q429" i="8"/>
  <c r="R429" i="8"/>
  <c r="Q430" i="8"/>
  <c r="R430" i="8"/>
  <c r="Q431" i="8"/>
  <c r="R431" i="8"/>
  <c r="Q432" i="8"/>
  <c r="R432" i="8"/>
  <c r="Q433" i="8"/>
  <c r="R433" i="8"/>
  <c r="Q434" i="8"/>
  <c r="R434" i="8"/>
  <c r="Q435" i="8"/>
  <c r="R435" i="8"/>
  <c r="Q436" i="8"/>
  <c r="R436" i="8"/>
  <c r="Q437" i="8"/>
  <c r="R437" i="8"/>
  <c r="Q438" i="8"/>
  <c r="R438" i="8"/>
  <c r="R5" i="8"/>
  <c r="Q5" i="8"/>
  <c r="S29" i="9" l="1"/>
  <c r="S28" i="9"/>
  <c r="S10" i="9"/>
  <c r="S367" i="8"/>
  <c r="S351" i="8"/>
  <c r="S347" i="8"/>
  <c r="S335" i="8"/>
  <c r="S319" i="8"/>
  <c r="S315" i="8"/>
  <c r="S119" i="8"/>
  <c r="S201" i="8"/>
  <c r="S399" i="8"/>
  <c r="S116" i="8"/>
  <c r="S104" i="8"/>
  <c r="S96" i="8"/>
  <c r="S91" i="8"/>
  <c r="S402" i="8"/>
  <c r="S312" i="8"/>
  <c r="S303" i="8"/>
  <c r="S178" i="8"/>
  <c r="S409" i="8"/>
  <c r="S361" i="8"/>
  <c r="S313" i="8"/>
  <c r="S36" i="9"/>
  <c r="S21" i="9"/>
  <c r="S17" i="9"/>
  <c r="S13" i="9"/>
  <c r="S9" i="9"/>
  <c r="S38" i="9"/>
  <c r="S34" i="9"/>
  <c r="S23" i="9"/>
  <c r="S19" i="9"/>
  <c r="S11" i="9"/>
  <c r="S37" i="9"/>
  <c r="S33" i="9"/>
  <c r="S22" i="9"/>
  <c r="S18" i="9"/>
  <c r="S5" i="8"/>
  <c r="S338" i="8"/>
  <c r="S18" i="8"/>
  <c r="S10" i="8"/>
  <c r="S6" i="8"/>
  <c r="S433" i="8"/>
  <c r="S426" i="8"/>
  <c r="S410" i="8"/>
  <c r="S287" i="8"/>
  <c r="S283" i="8"/>
  <c r="S271" i="8"/>
  <c r="S84" i="8"/>
  <c r="S25" i="9"/>
  <c r="S8" i="9"/>
  <c r="S274" i="8"/>
  <c r="S242" i="8"/>
  <c r="S226" i="8"/>
  <c r="S75" i="8"/>
  <c r="S40" i="9"/>
  <c r="S24" i="9"/>
  <c r="S401" i="8"/>
  <c r="S393" i="8"/>
  <c r="S345" i="8"/>
  <c r="S337" i="8"/>
  <c r="S233" i="8"/>
  <c r="S98" i="8"/>
  <c r="S66" i="8"/>
  <c r="S15" i="8"/>
  <c r="S30" i="9"/>
  <c r="S14" i="9"/>
  <c r="S177" i="8"/>
  <c r="S37" i="8"/>
  <c r="S32" i="9"/>
  <c r="S16" i="9"/>
  <c r="S6" i="9"/>
  <c r="S386" i="8"/>
  <c r="S378" i="8"/>
  <c r="S370" i="8"/>
  <c r="S354" i="8"/>
  <c r="S346" i="8"/>
  <c r="S193" i="8"/>
  <c r="S162" i="8"/>
  <c r="S146" i="8"/>
  <c r="S122" i="8"/>
  <c r="S83" i="8"/>
  <c r="S385" i="8"/>
  <c r="S377" i="8"/>
  <c r="S369" i="8"/>
  <c r="S329" i="8"/>
  <c r="S306" i="8"/>
  <c r="S185" i="8"/>
  <c r="S169" i="8"/>
  <c r="S71" i="8"/>
  <c r="S63" i="8"/>
  <c r="S55" i="8"/>
  <c r="S39" i="8"/>
  <c r="S31" i="8"/>
  <c r="S23" i="8"/>
  <c r="S12" i="8"/>
  <c r="S297" i="8"/>
  <c r="S258" i="8"/>
  <c r="S250" i="8"/>
  <c r="S239" i="8"/>
  <c r="S7" i="8"/>
  <c r="S265" i="8"/>
  <c r="S151" i="8"/>
  <c r="S194" i="8"/>
  <c r="S353" i="8"/>
  <c r="S44" i="8"/>
  <c r="S425" i="8"/>
  <c r="S421" i="8"/>
  <c r="S417" i="8"/>
  <c r="S383" i="8"/>
  <c r="S322" i="8"/>
  <c r="S314" i="8"/>
  <c r="S280" i="8"/>
  <c r="S269" i="8"/>
  <c r="S257" i="8"/>
  <c r="S207" i="8"/>
  <c r="S203" i="8"/>
  <c r="S168" i="8"/>
  <c r="S164" i="8"/>
  <c r="S145" i="8"/>
  <c r="S138" i="8"/>
  <c r="S130" i="8"/>
  <c r="S47" i="8"/>
  <c r="S43" i="8"/>
  <c r="S273" i="8"/>
  <c r="S13" i="8"/>
  <c r="S95" i="8"/>
  <c r="S28" i="8"/>
  <c r="S344" i="8"/>
  <c r="S333" i="8"/>
  <c r="S321" i="8"/>
  <c r="S241" i="8"/>
  <c r="S210" i="8"/>
  <c r="S137" i="8"/>
  <c r="S86" i="8"/>
  <c r="S82" i="8"/>
  <c r="S11" i="8"/>
  <c r="S376" i="8"/>
  <c r="S408" i="8"/>
  <c r="S290" i="8"/>
  <c r="S282" i="8"/>
  <c r="S248" i="8"/>
  <c r="S237" i="8"/>
  <c r="S190" i="8"/>
  <c r="S186" i="8"/>
  <c r="S174" i="8"/>
  <c r="S170" i="8"/>
  <c r="S159" i="8"/>
  <c r="S97" i="8"/>
  <c r="S74" i="8"/>
  <c r="S50" i="8"/>
  <c r="S219" i="8"/>
  <c r="S415" i="8"/>
  <c r="S305" i="8"/>
  <c r="S255" i="8"/>
  <c r="S251" i="8"/>
  <c r="S197" i="8"/>
  <c r="S100" i="8"/>
  <c r="S365" i="8"/>
  <c r="S223" i="8"/>
  <c r="S157" i="8"/>
  <c r="S20" i="8"/>
  <c r="S181" i="8"/>
  <c r="S115" i="8"/>
  <c r="S264" i="8"/>
  <c r="S228" i="8"/>
  <c r="S429" i="8"/>
  <c r="S407" i="8"/>
  <c r="S403" i="8"/>
  <c r="S389" i="8"/>
  <c r="S375" i="8"/>
  <c r="S371" i="8"/>
  <c r="S357" i="8"/>
  <c r="S343" i="8"/>
  <c r="S339" i="8"/>
  <c r="S325" i="8"/>
  <c r="S311" i="8"/>
  <c r="S307" i="8"/>
  <c r="S293" i="8"/>
  <c r="S279" i="8"/>
  <c r="S275" i="8"/>
  <c r="S261" i="8"/>
  <c r="S247" i="8"/>
  <c r="S243" i="8"/>
  <c r="S229" i="8"/>
  <c r="S225" i="8"/>
  <c r="S218" i="8"/>
  <c r="S200" i="8"/>
  <c r="S196" i="8"/>
  <c r="S189" i="8"/>
  <c r="S167" i="8"/>
  <c r="S163" i="8"/>
  <c r="S148" i="8"/>
  <c r="S141" i="8"/>
  <c r="S111" i="8"/>
  <c r="S107" i="8"/>
  <c r="S103" i="8"/>
  <c r="S99" i="8"/>
  <c r="S81" i="8"/>
  <c r="S77" i="8"/>
  <c r="S70" i="8"/>
  <c r="S62" i="8"/>
  <c r="S58" i="8"/>
  <c r="S35" i="8"/>
  <c r="S121" i="8"/>
  <c r="S42" i="8"/>
  <c r="S413" i="8"/>
  <c r="S395" i="8"/>
  <c r="S381" i="8"/>
  <c r="S363" i="8"/>
  <c r="S349" i="8"/>
  <c r="S331" i="8"/>
  <c r="S317" i="8"/>
  <c r="S299" i="8"/>
  <c r="S285" i="8"/>
  <c r="S267" i="8"/>
  <c r="S253" i="8"/>
  <c r="S235" i="8"/>
  <c r="S213" i="8"/>
  <c r="S209" i="8"/>
  <c r="S206" i="8"/>
  <c r="S202" i="8"/>
  <c r="S184" i="8"/>
  <c r="S180" i="8"/>
  <c r="S173" i="8"/>
  <c r="S124" i="8"/>
  <c r="S117" i="8"/>
  <c r="S87" i="8"/>
  <c r="S49" i="8"/>
  <c r="S38" i="8"/>
  <c r="S34" i="8"/>
  <c r="S30" i="8"/>
  <c r="S26" i="8"/>
  <c r="S221" i="8"/>
  <c r="S195" i="8"/>
  <c r="S140" i="8"/>
  <c r="S114" i="8"/>
  <c r="S80" i="8"/>
  <c r="S69" i="8"/>
  <c r="S53" i="8"/>
  <c r="S46" i="8"/>
  <c r="S435" i="8"/>
  <c r="S424" i="8"/>
  <c r="S431" i="8"/>
  <c r="S427" i="8"/>
  <c r="S405" i="8"/>
  <c r="S391" i="8"/>
  <c r="S387" i="8"/>
  <c r="S373" i="8"/>
  <c r="S359" i="8"/>
  <c r="S355" i="8"/>
  <c r="S341" i="8"/>
  <c r="S327" i="8"/>
  <c r="S323" i="8"/>
  <c r="S309" i="8"/>
  <c r="S295" i="8"/>
  <c r="S291" i="8"/>
  <c r="S277" i="8"/>
  <c r="S263" i="8"/>
  <c r="S259" i="8"/>
  <c r="S245" i="8"/>
  <c r="S231" i="8"/>
  <c r="S227" i="8"/>
  <c r="S165" i="8"/>
  <c r="S161" i="8"/>
  <c r="S158" i="8"/>
  <c r="S154" i="8"/>
  <c r="S127" i="8"/>
  <c r="S113" i="8"/>
  <c r="S94" i="8"/>
  <c r="S90" i="8"/>
  <c r="S79" i="8"/>
  <c r="S60" i="8"/>
  <c r="S56" i="8"/>
  <c r="S52" i="8"/>
  <c r="S45" i="8"/>
  <c r="S392" i="8"/>
  <c r="S199" i="8"/>
  <c r="S155" i="8"/>
  <c r="S106" i="8"/>
  <c r="S434" i="8"/>
  <c r="S423" i="8"/>
  <c r="S419" i="8"/>
  <c r="S394" i="8"/>
  <c r="S362" i="8"/>
  <c r="S330" i="8"/>
  <c r="S298" i="8"/>
  <c r="S266" i="8"/>
  <c r="S234" i="8"/>
  <c r="S216" i="8"/>
  <c r="S212" i="8"/>
  <c r="S205" i="8"/>
  <c r="S183" i="8"/>
  <c r="S21" i="8"/>
  <c r="S328" i="8"/>
  <c r="S232" i="8"/>
  <c r="S147" i="8"/>
  <c r="S360" i="8"/>
  <c r="S296" i="8"/>
  <c r="S437" i="8"/>
  <c r="S418" i="8"/>
  <c r="S411" i="8"/>
  <c r="S397" i="8"/>
  <c r="S379" i="8"/>
  <c r="S215" i="8"/>
  <c r="S211" i="8"/>
  <c r="S436" i="8"/>
  <c r="S430" i="8"/>
  <c r="S414" i="8"/>
  <c r="S404" i="8"/>
  <c r="S144" i="8"/>
  <c r="S134" i="8"/>
  <c r="S120" i="8"/>
  <c r="S110" i="8"/>
  <c r="S93" i="8"/>
  <c r="S76" i="8"/>
  <c r="S73" i="8"/>
  <c r="S51" i="8"/>
  <c r="S48" i="8"/>
  <c r="S41" i="8"/>
  <c r="S19" i="8"/>
  <c r="S16" i="8"/>
  <c r="S9" i="8"/>
  <c r="S288" i="8"/>
  <c r="S272" i="8"/>
  <c r="S256" i="8"/>
  <c r="S240" i="8"/>
  <c r="S224" i="8"/>
  <c r="S208" i="8"/>
  <c r="S192" i="8"/>
  <c r="S176" i="8"/>
  <c r="S160" i="8"/>
  <c r="S150" i="8"/>
  <c r="S133" i="8"/>
  <c r="S126" i="8"/>
  <c r="S109" i="8"/>
  <c r="S92" i="8"/>
  <c r="S89" i="8"/>
  <c r="S72" i="8"/>
  <c r="S65" i="8"/>
  <c r="S40" i="8"/>
  <c r="S33" i="8"/>
  <c r="S8" i="8"/>
  <c r="S432" i="8"/>
  <c r="S352" i="8"/>
  <c r="S304" i="8"/>
  <c r="S422" i="8"/>
  <c r="S412" i="8"/>
  <c r="S396" i="8"/>
  <c r="S390" i="8"/>
  <c r="S380" i="8"/>
  <c r="S374" i="8"/>
  <c r="S364" i="8"/>
  <c r="S358" i="8"/>
  <c r="S348" i="8"/>
  <c r="S342" i="8"/>
  <c r="S332" i="8"/>
  <c r="S326" i="8"/>
  <c r="S316" i="8"/>
  <c r="S310" i="8"/>
  <c r="S300" i="8"/>
  <c r="S294" i="8"/>
  <c r="S284" i="8"/>
  <c r="S278" i="8"/>
  <c r="S268" i="8"/>
  <c r="S262" i="8"/>
  <c r="S252" i="8"/>
  <c r="S246" i="8"/>
  <c r="S236" i="8"/>
  <c r="S230" i="8"/>
  <c r="S220" i="8"/>
  <c r="S214" i="8"/>
  <c r="S204" i="8"/>
  <c r="S198" i="8"/>
  <c r="S188" i="8"/>
  <c r="S182" i="8"/>
  <c r="S172" i="8"/>
  <c r="S166" i="8"/>
  <c r="S156" i="8"/>
  <c r="S153" i="8"/>
  <c r="S136" i="8"/>
  <c r="S129" i="8"/>
  <c r="S112" i="8"/>
  <c r="S102" i="8"/>
  <c r="S85" i="8"/>
  <c r="S68" i="8"/>
  <c r="S61" i="8"/>
  <c r="S54" i="8"/>
  <c r="S36" i="8"/>
  <c r="S29" i="8"/>
  <c r="S22" i="8"/>
  <c r="S368" i="8"/>
  <c r="S336" i="8"/>
  <c r="S320" i="8"/>
  <c r="S438" i="8"/>
  <c r="S428" i="8"/>
  <c r="S406" i="8"/>
  <c r="S149" i="8"/>
  <c r="S132" i="8"/>
  <c r="S125" i="8"/>
  <c r="S108" i="8"/>
  <c r="S105" i="8"/>
  <c r="S88" i="8"/>
  <c r="S78" i="8"/>
  <c r="S67" i="8"/>
  <c r="S64" i="8"/>
  <c r="S57" i="8"/>
  <c r="S32" i="8"/>
  <c r="S25" i="8"/>
  <c r="S152" i="8"/>
  <c r="S142" i="8"/>
  <c r="S131" i="8"/>
  <c r="S128" i="8"/>
  <c r="S118" i="8"/>
  <c r="S101" i="8"/>
  <c r="S14" i="8"/>
  <c r="S400" i="8"/>
  <c r="S59" i="8"/>
  <c r="S27" i="8"/>
  <c r="S24" i="8"/>
  <c r="S17" i="8"/>
  <c r="S416" i="8"/>
  <c r="S384" i="8"/>
  <c r="S420" i="8"/>
  <c r="S398" i="8"/>
  <c r="S388" i="8"/>
  <c r="S382" i="8"/>
  <c r="S372" i="8"/>
  <c r="S366" i="8"/>
  <c r="S356" i="8"/>
  <c r="S350" i="8"/>
  <c r="S340" i="8"/>
  <c r="S334" i="8"/>
  <c r="S324" i="8"/>
  <c r="S318" i="8"/>
  <c r="S308" i="8"/>
  <c r="S302" i="8"/>
  <c r="S292" i="8"/>
  <c r="S286" i="8"/>
  <c r="S276" i="8"/>
  <c r="S270" i="8"/>
  <c r="S260" i="8"/>
  <c r="S254" i="8"/>
  <c r="S244" i="8"/>
  <c r="S238" i="8"/>
  <c r="S222" i="8"/>
  <c r="AM7" i="7" l="1"/>
  <c r="AM8" i="7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42" i="7"/>
  <c r="AM43" i="7"/>
  <c r="AM44" i="7"/>
  <c r="AM45" i="7"/>
  <c r="AM46" i="7"/>
  <c r="AM47" i="7"/>
  <c r="AM48" i="7"/>
  <c r="AM49" i="7"/>
  <c r="AM50" i="7"/>
  <c r="AM51" i="7"/>
  <c r="AM52" i="7"/>
  <c r="AM53" i="7"/>
  <c r="AM54" i="7"/>
  <c r="AM55" i="7"/>
  <c r="AM56" i="7"/>
  <c r="AM57" i="7"/>
  <c r="AM58" i="7"/>
  <c r="AM59" i="7"/>
  <c r="AM60" i="7"/>
  <c r="AM61" i="7"/>
  <c r="AM62" i="7"/>
  <c r="AM63" i="7"/>
  <c r="AM64" i="7"/>
  <c r="AM65" i="7"/>
  <c r="AM66" i="7"/>
  <c r="AM67" i="7"/>
  <c r="AM68" i="7"/>
  <c r="AM69" i="7"/>
  <c r="AM70" i="7"/>
  <c r="AM71" i="7"/>
  <c r="AM72" i="7"/>
  <c r="AM73" i="7"/>
  <c r="AM74" i="7"/>
  <c r="AM75" i="7"/>
  <c r="AM76" i="7"/>
  <c r="AM77" i="7"/>
  <c r="AM78" i="7"/>
  <c r="AM79" i="7"/>
  <c r="AM80" i="7"/>
  <c r="AM81" i="7"/>
  <c r="AM82" i="7"/>
  <c r="AM83" i="7"/>
  <c r="AM84" i="7"/>
  <c r="AM85" i="7"/>
  <c r="AM86" i="7"/>
  <c r="AM87" i="7"/>
  <c r="AM88" i="7"/>
  <c r="AM89" i="7"/>
  <c r="AM90" i="7"/>
  <c r="AM91" i="7"/>
  <c r="AM92" i="7"/>
  <c r="AM93" i="7"/>
  <c r="AM94" i="7"/>
  <c r="AM95" i="7"/>
  <c r="AM96" i="7"/>
  <c r="AM97" i="7"/>
  <c r="AM98" i="7"/>
  <c r="AM99" i="7"/>
  <c r="AM100" i="7"/>
  <c r="AM101" i="7"/>
  <c r="AM102" i="7"/>
  <c r="AM103" i="7"/>
  <c r="AM104" i="7"/>
  <c r="AM105" i="7"/>
  <c r="AM106" i="7"/>
  <c r="AM107" i="7"/>
  <c r="AM108" i="7"/>
  <c r="AM109" i="7"/>
  <c r="AM110" i="7"/>
  <c r="AM111" i="7"/>
  <c r="AM112" i="7"/>
  <c r="AM113" i="7"/>
  <c r="AM114" i="7"/>
  <c r="AM115" i="7"/>
  <c r="AM116" i="7"/>
  <c r="AM117" i="7"/>
  <c r="AM118" i="7"/>
  <c r="AM119" i="7"/>
  <c r="AM120" i="7"/>
  <c r="AM121" i="7"/>
  <c r="AM122" i="7"/>
  <c r="AM123" i="7"/>
  <c r="AM124" i="7"/>
  <c r="AM125" i="7"/>
  <c r="AM126" i="7"/>
  <c r="AM127" i="7"/>
  <c r="AM128" i="7"/>
  <c r="AM129" i="7"/>
  <c r="AM130" i="7"/>
  <c r="AM131" i="7"/>
  <c r="AM132" i="7"/>
  <c r="AM133" i="7"/>
  <c r="AM134" i="7"/>
  <c r="AM135" i="7"/>
  <c r="AM136" i="7"/>
  <c r="AM137" i="7"/>
  <c r="AM138" i="7"/>
  <c r="AM139" i="7"/>
  <c r="AM140" i="7"/>
  <c r="AM141" i="7"/>
  <c r="AM142" i="7"/>
  <c r="AM143" i="7"/>
  <c r="AM144" i="7"/>
  <c r="AM145" i="7"/>
  <c r="AM146" i="7"/>
  <c r="AM147" i="7"/>
  <c r="AM148" i="7"/>
  <c r="AM149" i="7"/>
  <c r="AM150" i="7"/>
  <c r="AM151" i="7"/>
  <c r="AM152" i="7"/>
  <c r="AM153" i="7"/>
  <c r="AM154" i="7"/>
  <c r="AM155" i="7"/>
  <c r="AM156" i="7"/>
  <c r="AM157" i="7"/>
  <c r="AM158" i="7"/>
  <c r="AM159" i="7"/>
  <c r="AM160" i="7"/>
  <c r="AM161" i="7"/>
  <c r="AM162" i="7"/>
  <c r="AM163" i="7"/>
  <c r="AM164" i="7"/>
  <c r="AM165" i="7"/>
  <c r="AM166" i="7"/>
  <c r="AM167" i="7"/>
  <c r="AM168" i="7"/>
  <c r="AM169" i="7"/>
  <c r="AM170" i="7"/>
  <c r="AM171" i="7"/>
  <c r="AM172" i="7"/>
  <c r="AM173" i="7"/>
  <c r="AM174" i="7"/>
  <c r="AM175" i="7"/>
  <c r="AM176" i="7"/>
  <c r="AM177" i="7"/>
  <c r="AM178" i="7"/>
  <c r="AM179" i="7"/>
  <c r="AM180" i="7"/>
  <c r="AM181" i="7"/>
  <c r="AM182" i="7"/>
  <c r="AM183" i="7"/>
  <c r="AM184" i="7"/>
  <c r="AM185" i="7"/>
  <c r="AM186" i="7"/>
  <c r="AM187" i="7"/>
  <c r="AM188" i="7"/>
  <c r="AM189" i="7"/>
  <c r="AM190" i="7"/>
  <c r="AM191" i="7"/>
  <c r="AM192" i="7"/>
  <c r="AM193" i="7"/>
  <c r="AM194" i="7"/>
  <c r="AM195" i="7"/>
  <c r="AM196" i="7"/>
  <c r="AM197" i="7"/>
  <c r="AM198" i="7"/>
  <c r="AM199" i="7"/>
  <c r="AM200" i="7"/>
  <c r="AM201" i="7"/>
  <c r="AM202" i="7"/>
  <c r="AM203" i="7"/>
  <c r="AM204" i="7"/>
  <c r="AM205" i="7"/>
  <c r="AM206" i="7"/>
  <c r="AM207" i="7"/>
  <c r="AM208" i="7"/>
  <c r="AM209" i="7"/>
  <c r="AM210" i="7"/>
  <c r="AM211" i="7"/>
  <c r="AM212" i="7"/>
  <c r="AM213" i="7"/>
  <c r="AM214" i="7"/>
  <c r="AM215" i="7"/>
  <c r="AM216" i="7"/>
  <c r="AM217" i="7"/>
  <c r="AM218" i="7"/>
  <c r="AM219" i="7"/>
  <c r="AM220" i="7"/>
  <c r="AM221" i="7"/>
  <c r="AM222" i="7"/>
  <c r="AM223" i="7"/>
  <c r="AM224" i="7"/>
  <c r="AM225" i="7"/>
  <c r="AM226" i="7"/>
  <c r="AM227" i="7"/>
  <c r="AM228" i="7"/>
  <c r="AM229" i="7"/>
  <c r="AM230" i="7"/>
  <c r="AM231" i="7"/>
  <c r="AM232" i="7"/>
  <c r="AM233" i="7"/>
  <c r="AM234" i="7"/>
  <c r="AM235" i="7"/>
  <c r="AM236" i="7"/>
  <c r="AM237" i="7"/>
  <c r="AM238" i="7"/>
  <c r="AM239" i="7"/>
  <c r="AM240" i="7"/>
  <c r="AM241" i="7"/>
  <c r="AM242" i="7"/>
  <c r="AM243" i="7"/>
  <c r="AM244" i="7"/>
  <c r="AM245" i="7"/>
  <c r="AM246" i="7"/>
  <c r="AM247" i="7"/>
  <c r="AM248" i="7"/>
  <c r="AM249" i="7"/>
  <c r="AM250" i="7"/>
  <c r="AM251" i="7"/>
  <c r="AM252" i="7"/>
  <c r="AM253" i="7"/>
  <c r="AM254" i="7"/>
  <c r="AM255" i="7"/>
  <c r="AM256" i="7"/>
  <c r="AM257" i="7"/>
  <c r="AM258" i="7"/>
  <c r="AM259" i="7"/>
  <c r="AM260" i="7"/>
  <c r="AM261" i="7"/>
  <c r="AM262" i="7"/>
  <c r="AM263" i="7"/>
  <c r="AM264" i="7"/>
  <c r="AM265" i="7"/>
  <c r="AM266" i="7"/>
  <c r="AM267" i="7"/>
  <c r="AM268" i="7"/>
  <c r="AM269" i="7"/>
  <c r="AM270" i="7"/>
  <c r="AM271" i="7"/>
  <c r="AM272" i="7"/>
  <c r="AM273" i="7"/>
  <c r="AM274" i="7"/>
  <c r="AM275" i="7"/>
  <c r="AM276" i="7"/>
  <c r="AM277" i="7"/>
  <c r="AM278" i="7"/>
  <c r="AM279" i="7"/>
  <c r="AM280" i="7"/>
  <c r="AM281" i="7"/>
  <c r="AM282" i="7"/>
  <c r="AM283" i="7"/>
  <c r="AM284" i="7"/>
  <c r="AM285" i="7"/>
  <c r="AM286" i="7"/>
  <c r="AM287" i="7"/>
  <c r="AM288" i="7"/>
  <c r="AM289" i="7"/>
  <c r="AM290" i="7"/>
  <c r="AM291" i="7"/>
  <c r="AM292" i="7"/>
  <c r="AM293" i="7"/>
  <c r="AM294" i="7"/>
  <c r="AM295" i="7"/>
  <c r="AM296" i="7"/>
  <c r="AM297" i="7"/>
  <c r="AM298" i="7"/>
  <c r="AM299" i="7"/>
  <c r="AM300" i="7"/>
  <c r="AM301" i="7"/>
  <c r="AM302" i="7"/>
  <c r="AM303" i="7"/>
  <c r="AM304" i="7"/>
  <c r="AM305" i="7"/>
  <c r="AM306" i="7"/>
  <c r="AM307" i="7"/>
  <c r="AM308" i="7"/>
  <c r="AM309" i="7"/>
  <c r="AM310" i="7"/>
  <c r="AM311" i="7"/>
  <c r="AM312" i="7"/>
  <c r="AM313" i="7"/>
  <c r="AM314" i="7"/>
  <c r="AM315" i="7"/>
  <c r="AM316" i="7"/>
  <c r="AM317" i="7"/>
  <c r="AM318" i="7"/>
  <c r="AM319" i="7"/>
  <c r="AM320" i="7"/>
  <c r="AM321" i="7"/>
  <c r="AM322" i="7"/>
  <c r="AM323" i="7"/>
  <c r="AM324" i="7"/>
  <c r="AM325" i="7"/>
  <c r="AM326" i="7"/>
  <c r="AM327" i="7"/>
  <c r="AM328" i="7"/>
  <c r="AM329" i="7"/>
  <c r="AM330" i="7"/>
  <c r="AM331" i="7"/>
  <c r="AM332" i="7"/>
  <c r="AM333" i="7"/>
  <c r="AM334" i="7"/>
  <c r="AM335" i="7"/>
  <c r="AM336" i="7"/>
  <c r="AM337" i="7"/>
  <c r="AM338" i="7"/>
  <c r="AM339" i="7"/>
  <c r="AM340" i="7"/>
  <c r="AM341" i="7"/>
  <c r="AM342" i="7"/>
  <c r="AM343" i="7"/>
  <c r="AM344" i="7"/>
  <c r="AM345" i="7"/>
  <c r="AM346" i="7"/>
  <c r="AM347" i="7"/>
  <c r="AM348" i="7"/>
  <c r="AM349" i="7"/>
  <c r="AM350" i="7"/>
  <c r="AM351" i="7"/>
  <c r="AM352" i="7"/>
  <c r="AM353" i="7"/>
  <c r="AM354" i="7"/>
  <c r="AM355" i="7"/>
  <c r="AM356" i="7"/>
  <c r="AM357" i="7"/>
  <c r="AM358" i="7"/>
  <c r="AM359" i="7"/>
  <c r="AM360" i="7"/>
  <c r="AM361" i="7"/>
  <c r="AM362" i="7"/>
  <c r="AM363" i="7"/>
  <c r="AM364" i="7"/>
  <c r="AM365" i="7"/>
  <c r="AM366" i="7"/>
  <c r="AM367" i="7"/>
  <c r="AM368" i="7"/>
  <c r="AM369" i="7"/>
  <c r="AM370" i="7"/>
  <c r="AM371" i="7"/>
  <c r="AM372" i="7"/>
  <c r="AM373" i="7"/>
  <c r="AM374" i="7"/>
  <c r="AM375" i="7"/>
  <c r="AM376" i="7"/>
  <c r="AM377" i="7"/>
  <c r="AM378" i="7"/>
  <c r="AM379" i="7"/>
  <c r="AM380" i="7"/>
  <c r="AM381" i="7"/>
  <c r="AM382" i="7"/>
  <c r="AM383" i="7"/>
  <c r="AM384" i="7"/>
  <c r="AM385" i="7"/>
  <c r="AM386" i="7"/>
  <c r="AM387" i="7"/>
  <c r="AM388" i="7"/>
  <c r="AM389" i="7"/>
  <c r="AM390" i="7"/>
  <c r="AM391" i="7"/>
  <c r="AM392" i="7"/>
  <c r="AM393" i="7"/>
  <c r="AM394" i="7"/>
  <c r="AM395" i="7"/>
  <c r="AM396" i="7"/>
  <c r="AM397" i="7"/>
  <c r="AM398" i="7"/>
  <c r="AM399" i="7"/>
  <c r="AM400" i="7"/>
  <c r="AM401" i="7"/>
  <c r="AM402" i="7"/>
  <c r="AM403" i="7"/>
  <c r="AM404" i="7"/>
  <c r="AM405" i="7"/>
  <c r="AM406" i="7"/>
  <c r="AM407" i="7"/>
  <c r="AM408" i="7"/>
  <c r="AM409" i="7"/>
  <c r="AM410" i="7"/>
  <c r="AM411" i="7"/>
  <c r="AM412" i="7"/>
  <c r="AM413" i="7"/>
  <c r="AM414" i="7"/>
  <c r="AM415" i="7"/>
  <c r="AM416" i="7"/>
  <c r="AM417" i="7"/>
  <c r="AM418" i="7"/>
  <c r="AM419" i="7"/>
  <c r="AM420" i="7"/>
  <c r="AM421" i="7"/>
  <c r="AM422" i="7"/>
  <c r="AM423" i="7"/>
  <c r="AM424" i="7"/>
  <c r="AM425" i="7"/>
  <c r="AM426" i="7"/>
  <c r="AM427" i="7"/>
  <c r="AM428" i="7"/>
  <c r="AM429" i="7"/>
  <c r="AM430" i="7"/>
  <c r="AM431" i="7"/>
  <c r="AM432" i="7"/>
  <c r="AM433" i="7"/>
  <c r="AM434" i="7"/>
  <c r="AM435" i="7"/>
  <c r="AM436" i="7"/>
  <c r="AM437" i="7"/>
  <c r="AM438" i="7"/>
  <c r="AM439" i="7"/>
  <c r="AM6" i="7"/>
  <c r="AL7" i="6"/>
  <c r="AL8" i="6"/>
  <c r="AL9" i="6"/>
  <c r="AL10" i="6"/>
  <c r="AL11" i="6"/>
  <c r="AL12" i="6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26" i="6"/>
  <c r="AL27" i="6"/>
  <c r="AL28" i="6"/>
  <c r="AL29" i="6"/>
  <c r="AL30" i="6"/>
  <c r="AL31" i="6"/>
  <c r="AL32" i="6"/>
  <c r="AL33" i="6"/>
  <c r="AL34" i="6"/>
  <c r="AL35" i="6"/>
  <c r="AL36" i="6"/>
  <c r="AL37" i="6"/>
  <c r="AL38" i="6"/>
  <c r="AL39" i="6"/>
  <c r="AL40" i="6"/>
  <c r="AL41" i="6"/>
  <c r="AL6" i="6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5" i="4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5" i="3"/>
  <c r="W6" i="2" l="1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5" i="2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5" i="1"/>
</calcChain>
</file>

<file path=xl/sharedStrings.xml><?xml version="1.0" encoding="utf-8"?>
<sst xmlns="http://schemas.openxmlformats.org/spreadsheetml/2006/main" count="2663" uniqueCount="508">
  <si>
    <t>دولتي</t>
  </si>
  <si>
    <t>Province</t>
  </si>
  <si>
    <t>#</t>
  </si>
  <si>
    <t xml:space="preserve">  Primary 	</t>
  </si>
  <si>
    <t xml:space="preserve"> Secondary </t>
  </si>
  <si>
    <t xml:space="preserve"> Upper Secondary</t>
  </si>
  <si>
    <t>General Education</t>
  </si>
  <si>
    <t xml:space="preserve"> Private</t>
  </si>
  <si>
    <t>TTC</t>
  </si>
  <si>
    <t>Islamic Education</t>
  </si>
  <si>
    <t>Literacy</t>
  </si>
  <si>
    <t>Grand Total</t>
  </si>
  <si>
    <t>Total</t>
  </si>
  <si>
    <t>Total (Govermental و  Private)</t>
  </si>
  <si>
    <t>Madrassa</t>
  </si>
  <si>
    <t>Darul-Hefaz</t>
  </si>
  <si>
    <t>Daroul-Uloom</t>
  </si>
  <si>
    <t>Darul Malimeen</t>
  </si>
  <si>
    <t>Markazi Hemayawi</t>
  </si>
  <si>
    <t>Literacy-School</t>
  </si>
  <si>
    <t>Boy</t>
  </si>
  <si>
    <t xml:space="preserve">Boy </t>
  </si>
  <si>
    <t>Girl</t>
  </si>
  <si>
    <t>District</t>
  </si>
  <si>
    <t>Governmental</t>
  </si>
  <si>
    <t>General Education (First Class)</t>
  </si>
  <si>
    <t>Islamic Education (First Class)</t>
  </si>
  <si>
    <t>First Class</t>
  </si>
  <si>
    <t>TTC (13th Class)</t>
  </si>
  <si>
    <t>Total (Govermental &amp;  Private)</t>
  </si>
  <si>
    <t>Literacy (First Class)</t>
  </si>
  <si>
    <t>Class 2</t>
  </si>
  <si>
    <t>Class 3</t>
  </si>
  <si>
    <t>Class 4</t>
  </si>
  <si>
    <t>Class 5</t>
  </si>
  <si>
    <t>Class 6</t>
  </si>
  <si>
    <t>Class 7</t>
  </si>
  <si>
    <t>Class 8</t>
  </si>
  <si>
    <t>Class 9</t>
  </si>
  <si>
    <t>Class 10</t>
  </si>
  <si>
    <t>Class 11</t>
  </si>
  <si>
    <t>Class 12</t>
  </si>
  <si>
    <t>Class 13</t>
  </si>
  <si>
    <t>Class 14</t>
  </si>
  <si>
    <t>Class 12th</t>
  </si>
  <si>
    <t>Class 14th</t>
  </si>
  <si>
    <t>Total Sections</t>
  </si>
  <si>
    <t>Trinkot</t>
  </si>
  <si>
    <t>Chinarto</t>
  </si>
  <si>
    <t>Chora</t>
  </si>
  <si>
    <t>Khas Uruzgan</t>
  </si>
  <si>
    <t>Dehrawood</t>
  </si>
  <si>
    <t>Shahid Hasas (Char Cheena)</t>
  </si>
  <si>
    <t>Gizab</t>
  </si>
  <si>
    <t>Ab Kamari</t>
  </si>
  <si>
    <t>Jawand</t>
  </si>
  <si>
    <t>Qadis</t>
  </si>
  <si>
    <t>Qala i Now</t>
  </si>
  <si>
    <t>Murghab</t>
  </si>
  <si>
    <t>Muqur</t>
  </si>
  <si>
    <t>Bamyan</t>
  </si>
  <si>
    <t>Panjab</t>
  </si>
  <si>
    <t>Saighan</t>
  </si>
  <si>
    <t>Shebar</t>
  </si>
  <si>
    <t>Kahmard</t>
  </si>
  <si>
    <t>Waras</t>
  </si>
  <si>
    <t>Yakawlang</t>
  </si>
  <si>
    <t>Yakawlang Number 2</t>
  </si>
  <si>
    <t>Arghang Khwah</t>
  </si>
  <si>
    <t>Argo</t>
  </si>
  <si>
    <t>Ishkashim</t>
  </si>
  <si>
    <t>Baharak</t>
  </si>
  <si>
    <t>Tashkan</t>
  </si>
  <si>
    <t>Tagab</t>
  </si>
  <si>
    <t>Jurm</t>
  </si>
  <si>
    <t>Khash</t>
  </si>
  <si>
    <t>Khawahan</t>
  </si>
  <si>
    <t>Drayem</t>
  </si>
  <si>
    <t>Darwaz i Bala</t>
  </si>
  <si>
    <t>Raghistan</t>
  </si>
  <si>
    <t>Zebak</t>
  </si>
  <si>
    <t>Shighnan</t>
  </si>
  <si>
    <t>Sheki</t>
  </si>
  <si>
    <t>Shuhada (ZarDew Sarghilan)</t>
  </si>
  <si>
    <t>Shahr i Buzurg</t>
  </si>
  <si>
    <t>Faiz Abad</t>
  </si>
  <si>
    <t>Kiran wa Munjan</t>
  </si>
  <si>
    <t>Kishm</t>
  </si>
  <si>
    <t>Kof Ab</t>
  </si>
  <si>
    <t>Kohistan</t>
  </si>
  <si>
    <t>Nasi</t>
  </si>
  <si>
    <t>Wakhan</t>
  </si>
  <si>
    <t>Wardoj</t>
  </si>
  <si>
    <t>Yawan</t>
  </si>
  <si>
    <t>Yaftal (Bala wa Payan)</t>
  </si>
  <si>
    <t>Yamgan (Girwan)</t>
  </si>
  <si>
    <t>Andarab</t>
  </si>
  <si>
    <t>Baghalan i Jadid</t>
  </si>
  <si>
    <t>Booraka</t>
  </si>
  <si>
    <t>Pul i Hisar</t>
  </si>
  <si>
    <t>Puli Khomri</t>
  </si>
  <si>
    <t>Tala wa Barfak</t>
  </si>
  <si>
    <t>Khinjan</t>
  </si>
  <si>
    <t>Khwaja Hijran (Jalga Nahrin)</t>
  </si>
  <si>
    <t>Khost</t>
  </si>
  <si>
    <t>Deh Salah</t>
  </si>
  <si>
    <t>Dahana i Ghori</t>
  </si>
  <si>
    <t>Doshi</t>
  </si>
  <si>
    <t>Fereng</t>
  </si>
  <si>
    <t>Guzargah i Noor</t>
  </si>
  <si>
    <t>Nahreen</t>
  </si>
  <si>
    <t>Alburz</t>
  </si>
  <si>
    <t>Balkh</t>
  </si>
  <si>
    <t>Char Boolak</t>
  </si>
  <si>
    <t>Char Kent</t>
  </si>
  <si>
    <t>Chahi</t>
  </si>
  <si>
    <t>Chamtal</t>
  </si>
  <si>
    <t>Hayratan</t>
  </si>
  <si>
    <t>Khulm</t>
  </si>
  <si>
    <t>Deh Dadi</t>
  </si>
  <si>
    <t>Dawlat Abad</t>
  </si>
  <si>
    <t>Zari</t>
  </si>
  <si>
    <t>Shor Teepa</t>
  </si>
  <si>
    <t>Sholgara</t>
  </si>
  <si>
    <t>Kishindeh</t>
  </si>
  <si>
    <t>Kaldar</t>
  </si>
  <si>
    <t>Marmul</t>
  </si>
  <si>
    <t>Mazar Sharif</t>
  </si>
  <si>
    <t>Nahri Shahi</t>
  </si>
  <si>
    <t>Bagram</t>
  </si>
  <si>
    <t>Jabal u Saraj</t>
  </si>
  <si>
    <t>Charikar</t>
  </si>
  <si>
    <t>Surkh Parsa</t>
  </si>
  <si>
    <t>Salang</t>
  </si>
  <si>
    <t>Sayed Khail</t>
  </si>
  <si>
    <t>Shikh Ali</t>
  </si>
  <si>
    <t>Shinwari</t>
  </si>
  <si>
    <t>Ghorband</t>
  </si>
  <si>
    <t>Koh i Safi</t>
  </si>
  <si>
    <t>Jani Khail (Mangal)</t>
  </si>
  <si>
    <t>Jaji (Aryob)</t>
  </si>
  <si>
    <t>Samkani</t>
  </si>
  <si>
    <t>Dand Pattan</t>
  </si>
  <si>
    <t>Road Ahmad Abad</t>
  </si>
  <si>
    <t>Zurmat</t>
  </si>
  <si>
    <t>Sayed Karam</t>
  </si>
  <si>
    <t>Shawak</t>
  </si>
  <si>
    <t>Gerda Serai</t>
  </si>
  <si>
    <t>Gardeez</t>
  </si>
  <si>
    <t>Laja Ahmad Khail</t>
  </si>
  <si>
    <t>Laja wa Mangal</t>
  </si>
  <si>
    <t>Mirzaka</t>
  </si>
  <si>
    <t>Wazi Zadran</t>
  </si>
  <si>
    <t>Urugun</t>
  </si>
  <si>
    <t>Umna</t>
  </si>
  <si>
    <t>Barmal</t>
  </si>
  <si>
    <t>Terway</t>
  </si>
  <si>
    <t>Jani Khail</t>
  </si>
  <si>
    <t>Khair Kot (Zarghon Shahr)</t>
  </si>
  <si>
    <t>Della</t>
  </si>
  <si>
    <t>Zerok</t>
  </si>
  <si>
    <t>Sar Rowza</t>
  </si>
  <si>
    <t>Surubi</t>
  </si>
  <si>
    <t>Sharan</t>
  </si>
  <si>
    <t>Gomal</t>
  </si>
  <si>
    <t>Geyan</t>
  </si>
  <si>
    <t>Matta Khan</t>
  </si>
  <si>
    <t>Neka</t>
  </si>
  <si>
    <t>Waza Khwah</t>
  </si>
  <si>
    <t>Wormami</t>
  </si>
  <si>
    <t>Yahya Khail</t>
  </si>
  <si>
    <t>Usuf Khail</t>
  </si>
  <si>
    <t>Abshar</t>
  </si>
  <si>
    <t>Bazarak</t>
  </si>
  <si>
    <t>Paryan</t>
  </si>
  <si>
    <t>Hisa i Awali (Khinj)</t>
  </si>
  <si>
    <t>Dara</t>
  </si>
  <si>
    <t>Rukha</t>
  </si>
  <si>
    <t>Shutul</t>
  </si>
  <si>
    <t>Unaba</t>
  </si>
  <si>
    <t>Ishkamish</t>
  </si>
  <si>
    <t>Bangi</t>
  </si>
  <si>
    <t>Taliqan</t>
  </si>
  <si>
    <t>Chal</t>
  </si>
  <si>
    <t>Chah i Ab</t>
  </si>
  <si>
    <t>Khwaja Bahawoddin</t>
  </si>
  <si>
    <t>Khwaja Ghar</t>
  </si>
  <si>
    <t>Dar Qad</t>
  </si>
  <si>
    <t>Dasht Qala</t>
  </si>
  <si>
    <t>Rustaq</t>
  </si>
  <si>
    <t>Farkhar</t>
  </si>
  <si>
    <t>Kalafgan</t>
  </si>
  <si>
    <t>Namak Ab</t>
  </si>
  <si>
    <t>Hazar Sumuch</t>
  </si>
  <si>
    <t>Warsaj</t>
  </si>
  <si>
    <t>Yangi Qala</t>
  </si>
  <si>
    <t>Aaqcha</t>
  </si>
  <si>
    <t>Khaniqa</t>
  </si>
  <si>
    <t>Khamyab</t>
  </si>
  <si>
    <t>Khawaja Do Koh</t>
  </si>
  <si>
    <t>Darz Ab</t>
  </si>
  <si>
    <t>Shibirghan</t>
  </si>
  <si>
    <t>Qarqeen</t>
  </si>
  <si>
    <t>Qush Tipa</t>
  </si>
  <si>
    <t>Mardeyan</t>
  </si>
  <si>
    <t>Mengajik wa Ferari</t>
  </si>
  <si>
    <t>Ismail Khail Mandozayee</t>
  </si>
  <si>
    <t>Bak</t>
  </si>
  <si>
    <t>Terzayee</t>
  </si>
  <si>
    <t>Tanai (Daragi)</t>
  </si>
  <si>
    <t>Jaji Maidan</t>
  </si>
  <si>
    <t>Sepera</t>
  </si>
  <si>
    <t>Dowa Manda (Shamal)</t>
  </si>
  <si>
    <t>Sabri</t>
  </si>
  <si>
    <t>Qalandar</t>
  </si>
  <si>
    <t>Gurbuz</t>
  </si>
  <si>
    <t>Matoon (Khost)</t>
  </si>
  <si>
    <t>Musa Khail</t>
  </si>
  <si>
    <t>Nadir Shah Kot</t>
  </si>
  <si>
    <t>Ushturlai</t>
  </si>
  <si>
    <t>Pato</t>
  </si>
  <si>
    <t>Khadeer</t>
  </si>
  <si>
    <t>Sang i Takht</t>
  </si>
  <si>
    <t>Shahristan</t>
  </si>
  <si>
    <t>Kijran</t>
  </si>
  <si>
    <t>Kiti</t>
  </si>
  <si>
    <t>Miramoor</t>
  </si>
  <si>
    <t>Nawa Mish</t>
  </si>
  <si>
    <t>Nili</t>
  </si>
  <si>
    <t>Khak Afghan (Kakar)</t>
  </si>
  <si>
    <t>Atghar</t>
  </si>
  <si>
    <t>Arghandab</t>
  </si>
  <si>
    <t>Tarnak wa Jaldak</t>
  </si>
  <si>
    <t>Dai Chopan</t>
  </si>
  <si>
    <t>Seyoray</t>
  </si>
  <si>
    <t>Shah Joy</t>
  </si>
  <si>
    <t>Shinkay</t>
  </si>
  <si>
    <t>Qalat</t>
  </si>
  <si>
    <t>Mizan</t>
  </si>
  <si>
    <t>Naw Bahar</t>
  </si>
  <si>
    <t>Balkhab</t>
  </si>
  <si>
    <t>Sar i Pul</t>
  </si>
  <si>
    <t>Sang Charak</t>
  </si>
  <si>
    <t>Sozma Qala</t>
  </si>
  <si>
    <t>Sayaad</t>
  </si>
  <si>
    <t>Kohistanat</t>
  </si>
  <si>
    <t>Gosfandi</t>
  </si>
  <si>
    <t>Aybak</t>
  </si>
  <si>
    <t>Hazrat Sultan</t>
  </si>
  <si>
    <t>Khuram wa Sarbagh</t>
  </si>
  <si>
    <t>Dara i Suf Bala</t>
  </si>
  <si>
    <t>Dara i Suf i Payan</t>
  </si>
  <si>
    <t>Roy do Ab</t>
  </si>
  <si>
    <t>Feeroz Nakhcheer</t>
  </si>
  <si>
    <t>Nahia 1</t>
  </si>
  <si>
    <t>Nahia 10</t>
  </si>
  <si>
    <t>Nahia 11</t>
  </si>
  <si>
    <t>Nahia 12</t>
  </si>
  <si>
    <t>Nahia 13</t>
  </si>
  <si>
    <t>Nahia 15</t>
  </si>
  <si>
    <t>Nahia 16</t>
  </si>
  <si>
    <t>Nahia 17</t>
  </si>
  <si>
    <t>Nahia 2</t>
  </si>
  <si>
    <t>Nahia 3</t>
  </si>
  <si>
    <t>Nahia 4</t>
  </si>
  <si>
    <t>Nahia 5</t>
  </si>
  <si>
    <t>Nahia 6</t>
  </si>
  <si>
    <t>Nahia 7</t>
  </si>
  <si>
    <t>Nahia 8</t>
  </si>
  <si>
    <t>Nahia 9</t>
  </si>
  <si>
    <t>Ab Band</t>
  </si>
  <si>
    <t>Ajristan</t>
  </si>
  <si>
    <t>Andar</t>
  </si>
  <si>
    <t>Jaghori</t>
  </si>
  <si>
    <t>Jaghato</t>
  </si>
  <si>
    <t>Khawaja Umari</t>
  </si>
  <si>
    <t>Khogyani(Wali Mohammad Shahid)</t>
  </si>
  <si>
    <t>Deh Yak</t>
  </si>
  <si>
    <t>Rashidan</t>
  </si>
  <si>
    <t>Zana Khan</t>
  </si>
  <si>
    <t>Ghazni</t>
  </si>
  <si>
    <t>Qara Bagh</t>
  </si>
  <si>
    <t>Giro</t>
  </si>
  <si>
    <t>Gilan</t>
  </si>
  <si>
    <t>Malistan</t>
  </si>
  <si>
    <t>Nahor</t>
  </si>
  <si>
    <t>Nawa</t>
  </si>
  <si>
    <t>Waghaz</t>
  </si>
  <si>
    <t>Pasaband</t>
  </si>
  <si>
    <t>Tulak</t>
  </si>
  <si>
    <t>Teywara</t>
  </si>
  <si>
    <t>Charsada</t>
  </si>
  <si>
    <t>Cheghcheran</t>
  </si>
  <si>
    <t>Dawlatyaar</t>
  </si>
  <si>
    <t>Dolina</t>
  </si>
  <si>
    <t>Saghar</t>
  </si>
  <si>
    <t>Shahrak</t>
  </si>
  <si>
    <t>Lal o Sar Jangal</t>
  </si>
  <si>
    <t>Almar</t>
  </si>
  <si>
    <t>And Khoy</t>
  </si>
  <si>
    <t>Belcheragh</t>
  </si>
  <si>
    <t>Pashtun Kot</t>
  </si>
  <si>
    <t>Khan Charbagh</t>
  </si>
  <si>
    <t>Khwaja Sabz Posh</t>
  </si>
  <si>
    <t>Shirin Tagab</t>
  </si>
  <si>
    <t>Ghormach</t>
  </si>
  <si>
    <t>Qarghan</t>
  </si>
  <si>
    <t>Qaramqol</t>
  </si>
  <si>
    <t>Qaisar</t>
  </si>
  <si>
    <t>Garzeewan</t>
  </si>
  <si>
    <t>Maimana</t>
  </si>
  <si>
    <t>Anar Dara</t>
  </si>
  <si>
    <t>Bala Buluk</t>
  </si>
  <si>
    <t>Bakwa</t>
  </si>
  <si>
    <t>Purchaman</t>
  </si>
  <si>
    <t>Pusht koh (Qala i Kah)</t>
  </si>
  <si>
    <t>Pusht i Road</t>
  </si>
  <si>
    <t>Khak i Safid</t>
  </si>
  <si>
    <t>Shib Koh (Qala i Kah)</t>
  </si>
  <si>
    <t>Farah</t>
  </si>
  <si>
    <t>Gulistan</t>
  </si>
  <si>
    <t>Lash Jowayn</t>
  </si>
  <si>
    <t>Ala Saay</t>
  </si>
  <si>
    <t>Hisa i Awal i Kohistan</t>
  </si>
  <si>
    <t>Hisa i Dowom i Kohistan</t>
  </si>
  <si>
    <t>Koh Band</t>
  </si>
  <si>
    <t>Mahmood Raqi</t>
  </si>
  <si>
    <t>Nijrab</t>
  </si>
  <si>
    <t>Takhta Pul (Reg)</t>
  </si>
  <si>
    <t>Dand (Shorabak)</t>
  </si>
  <si>
    <t>Arghistan</t>
  </si>
  <si>
    <t>Panjwayee</t>
  </si>
  <si>
    <t>Daman</t>
  </si>
  <si>
    <t>Zeray</t>
  </si>
  <si>
    <t>Speen Boldak</t>
  </si>
  <si>
    <t>Shah Wali Kot</t>
  </si>
  <si>
    <t>Kandahar</t>
  </si>
  <si>
    <t>Maroof</t>
  </si>
  <si>
    <t>Meyan Nishin</t>
  </si>
  <si>
    <t>Maiwand</t>
  </si>
  <si>
    <t>Aqtash</t>
  </si>
  <si>
    <t>Imam Sahib</t>
  </si>
  <si>
    <t>Chahar Dara</t>
  </si>
  <si>
    <t>Khan Abad</t>
  </si>
  <si>
    <t>Dasht Archi</t>
  </si>
  <si>
    <t>Ali Abad</t>
  </si>
  <si>
    <t>Qala i Zal</t>
  </si>
  <si>
    <t>Kalbaad</t>
  </si>
  <si>
    <t>Kunduz</t>
  </si>
  <si>
    <t>Gultipa</t>
  </si>
  <si>
    <t>Asmar (Bar Kunar)</t>
  </si>
  <si>
    <t>Asad Abad</t>
  </si>
  <si>
    <t>Chapa Dara</t>
  </si>
  <si>
    <t>Sawkai</t>
  </si>
  <si>
    <t>Khas Kunar</t>
  </si>
  <si>
    <t>Dangam</t>
  </si>
  <si>
    <t>Dara i Paich</t>
  </si>
  <si>
    <t>Sar Kani</t>
  </si>
  <si>
    <t>Shaltan</t>
  </si>
  <si>
    <t>Sheegal Sheltan</t>
  </si>
  <si>
    <t>Ghazi Abad</t>
  </si>
  <si>
    <t>Marawara</t>
  </si>
  <si>
    <t>Nari</t>
  </si>
  <si>
    <t>Narang</t>
  </si>
  <si>
    <t>Noor Gul</t>
  </si>
  <si>
    <t>Wata Purta</t>
  </si>
  <si>
    <t>Badpakh</t>
  </si>
  <si>
    <t>Dawlat Shah</t>
  </si>
  <si>
    <t>Alishing</t>
  </si>
  <si>
    <t>Alinigar</t>
  </si>
  <si>
    <t>Qarghayee</t>
  </si>
  <si>
    <t>Mehtarlam Baba</t>
  </si>
  <si>
    <t>Azra</t>
  </si>
  <si>
    <t>Baraki Barak</t>
  </si>
  <si>
    <t>Pul i Alam (Kulangar)</t>
  </si>
  <si>
    <t>Charkh</t>
  </si>
  <si>
    <t>Kharwar</t>
  </si>
  <si>
    <t>Khoshi</t>
  </si>
  <si>
    <t>Mohammad Agha</t>
  </si>
  <si>
    <t>Achin</t>
  </si>
  <si>
    <t>Bati Kot</t>
  </si>
  <si>
    <t>Behsud</t>
  </si>
  <si>
    <t>Pachir wa Agam</t>
  </si>
  <si>
    <t>Jalalabad</t>
  </si>
  <si>
    <t>Chaparhar</t>
  </si>
  <si>
    <t>Hisarak</t>
  </si>
  <si>
    <t>Khogyani</t>
  </si>
  <si>
    <t>Dara i Noor</t>
  </si>
  <si>
    <t>Deh Bala (Haska Mina)</t>
  </si>
  <si>
    <t>Door Baba</t>
  </si>
  <si>
    <t>Rudat</t>
  </si>
  <si>
    <t>Surkhrud</t>
  </si>
  <si>
    <t>Shirzad</t>
  </si>
  <si>
    <t>Shinwar (Ghani Khail)</t>
  </si>
  <si>
    <t>Kot</t>
  </si>
  <si>
    <t>Kama</t>
  </si>
  <si>
    <t>Koz Kunar (Khiwa)</t>
  </si>
  <si>
    <t>Goshta</t>
  </si>
  <si>
    <t>Lal Pur</t>
  </si>
  <si>
    <t>Mohmand Dara</t>
  </si>
  <si>
    <t>Naziyan</t>
  </si>
  <si>
    <t>Barg i Matal</t>
  </si>
  <si>
    <t>Doo Ab</t>
  </si>
  <si>
    <t>Kamdeesh</t>
  </si>
  <si>
    <t>Mandool</t>
  </si>
  <si>
    <t>Noristan (Paroon)</t>
  </si>
  <si>
    <t>Noor Geram (Yaningiraj)</t>
  </si>
  <si>
    <t>Wama</t>
  </si>
  <si>
    <t>Waygal</t>
  </si>
  <si>
    <t>Char Burjak</t>
  </si>
  <si>
    <t>Chakhansur</t>
  </si>
  <si>
    <t>Khashroad</t>
  </si>
  <si>
    <t>Dilaram</t>
  </si>
  <si>
    <t>Zaranj</t>
  </si>
  <si>
    <t>Kung</t>
  </si>
  <si>
    <t>Adreskan</t>
  </si>
  <si>
    <t>Injil</t>
  </si>
  <si>
    <t>Oba</t>
  </si>
  <si>
    <t>Pesht Koh</t>
  </si>
  <si>
    <t>Pashtoon Zarghoon</t>
  </si>
  <si>
    <t>Chesht i Sharif</t>
  </si>
  <si>
    <t>Zawol</t>
  </si>
  <si>
    <t>Zenda Jan</t>
  </si>
  <si>
    <t>Zer Koh</t>
  </si>
  <si>
    <t>Shindand</t>
  </si>
  <si>
    <t>Ghoreyan</t>
  </si>
  <si>
    <t>Farsi</t>
  </si>
  <si>
    <t>Kurkh</t>
  </si>
  <si>
    <t>Kushk (Rubatak i Sangi)</t>
  </si>
  <si>
    <t>Kushk i Kuhna</t>
  </si>
  <si>
    <t>Kuhsan</t>
  </si>
  <si>
    <t>Koh Zor</t>
  </si>
  <si>
    <t>Guzara</t>
  </si>
  <si>
    <t>Gulran</t>
  </si>
  <si>
    <t>Hirat</t>
  </si>
  <si>
    <t>Disho (Khanshin)</t>
  </si>
  <si>
    <t>Baghran</t>
  </si>
  <si>
    <t>Baghni</t>
  </si>
  <si>
    <t>Reg</t>
  </si>
  <si>
    <t>Sangeen</t>
  </si>
  <si>
    <t>Kajaki</t>
  </si>
  <si>
    <t>Girishk (Nahr i Saraj)</t>
  </si>
  <si>
    <t>Garmseer (Hazar Juft)</t>
  </si>
  <si>
    <t>Lashkargah</t>
  </si>
  <si>
    <t>Marja</t>
  </si>
  <si>
    <t>Musa Qala</t>
  </si>
  <si>
    <t>Nad Ali</t>
  </si>
  <si>
    <t>Nawa Barakzayee</t>
  </si>
  <si>
    <t>Nawzad</t>
  </si>
  <si>
    <t>Washir</t>
  </si>
  <si>
    <t>Markaz Behsud</t>
  </si>
  <si>
    <t>Jalreez</t>
  </si>
  <si>
    <t>Chak</t>
  </si>
  <si>
    <t>Hisa i Awal i Behsud</t>
  </si>
  <si>
    <t>Dai Mirdad</t>
  </si>
  <si>
    <t>Sayed Abad</t>
  </si>
  <si>
    <t>Maidan Shahr</t>
  </si>
  <si>
    <t>Nirkh</t>
  </si>
  <si>
    <t>Istalif</t>
  </si>
  <si>
    <t>Bagrami</t>
  </si>
  <si>
    <t>Paghman</t>
  </si>
  <si>
    <t>Char Asyab</t>
  </si>
  <si>
    <t>Khak Jabbar</t>
  </si>
  <si>
    <t>Deh Sabz</t>
  </si>
  <si>
    <t>Sorobi</t>
  </si>
  <si>
    <t>Sharkar Dara</t>
  </si>
  <si>
    <t>Farza</t>
  </si>
  <si>
    <t>Kalakan</t>
  </si>
  <si>
    <t>Guldara</t>
  </si>
  <si>
    <t>Mosahi</t>
  </si>
  <si>
    <t>Mir Bacha Kot</t>
  </si>
  <si>
    <t>Uruzgan</t>
  </si>
  <si>
    <t>Badghis</t>
  </si>
  <si>
    <t>Badakhshan</t>
  </si>
  <si>
    <t>Baghlan</t>
  </si>
  <si>
    <t>Parwan</t>
  </si>
  <si>
    <t>Paktia</t>
  </si>
  <si>
    <t>Paktika</t>
  </si>
  <si>
    <t>Panjshir</t>
  </si>
  <si>
    <t>Takhar</t>
  </si>
  <si>
    <t>Jawzjan</t>
  </si>
  <si>
    <t>Daikundi</t>
  </si>
  <si>
    <t>Zabul</t>
  </si>
  <si>
    <t>Samangan</t>
  </si>
  <si>
    <t>Kabul City</t>
  </si>
  <si>
    <t>Ghor</t>
  </si>
  <si>
    <t>Faryab</t>
  </si>
  <si>
    <t>Kapisa</t>
  </si>
  <si>
    <t>Kunar</t>
  </si>
  <si>
    <t>Laghman</t>
  </si>
  <si>
    <t>Logar</t>
  </si>
  <si>
    <t>Nangarhar</t>
  </si>
  <si>
    <t>Nuristan</t>
  </si>
  <si>
    <t>Nimroz</t>
  </si>
  <si>
    <t>Hilmand</t>
  </si>
  <si>
    <t>Wardak</t>
  </si>
  <si>
    <t>Kabul Province</t>
  </si>
  <si>
    <t>Enrollment by Program (Govermental &amp; Private) - Year 1400</t>
  </si>
  <si>
    <t>Enrollmeny by Districts and Program (Govermental &amp; Private) - Year 1400</t>
  </si>
  <si>
    <t>Enrollment by Program (Govermental) - Year 1400</t>
  </si>
  <si>
    <t>Enrollment by Program (Private) - Year 1400</t>
  </si>
  <si>
    <t>Present Students by Ownership, Program and Stage - Year 1400</t>
  </si>
  <si>
    <t>Present Students by District, Ownership, Program and Stage - Year 1400</t>
  </si>
  <si>
    <t>New Enrollment by Ownership and Program - Year 1400</t>
  </si>
  <si>
    <t>New Enrollment by District - Year 1400</t>
  </si>
  <si>
    <t>Gruduated Students by Ownership and Program - Year 1400</t>
  </si>
  <si>
    <t>Total Sections by Ownership, Program and Stage - Year 1400</t>
  </si>
  <si>
    <t xml:space="preserve"> Enrollment by District - Year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</si>
</sst>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164" fontId="0" fillId="0" borderId="13" xfId="1" applyNumberFormat="1" applyFont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vertical="center"/>
    </xf>
    <xf numFmtId="164" fontId="2" fillId="2" borderId="8" xfId="1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vertical="center"/>
    </xf>
    <xf numFmtId="164" fontId="2" fillId="2" borderId="14" xfId="1" applyNumberFormat="1" applyFont="1" applyFill="1" applyBorder="1" applyAlignment="1">
      <alignment vertical="center"/>
    </xf>
    <xf numFmtId="164" fontId="2" fillId="2" borderId="12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0" fillId="0" borderId="0" xfId="0" applyAlignment="1">
      <alignment readingOrder="2"/>
    </xf>
    <xf numFmtId="164" fontId="0" fillId="0" borderId="1" xfId="1" applyNumberFormat="1" applyFont="1" applyBorder="1" applyAlignment="1">
      <alignment readingOrder="2"/>
    </xf>
    <xf numFmtId="164" fontId="0" fillId="0" borderId="6" xfId="1" applyNumberFormat="1" applyFont="1" applyBorder="1" applyAlignment="1">
      <alignment readingOrder="2"/>
    </xf>
    <xf numFmtId="164" fontId="0" fillId="0" borderId="11" xfId="1" applyNumberFormat="1" applyFont="1" applyBorder="1" applyAlignment="1">
      <alignment readingOrder="2"/>
    </xf>
    <xf numFmtId="164" fontId="0" fillId="0" borderId="13" xfId="1" applyNumberFormat="1" applyFont="1" applyBorder="1" applyAlignment="1">
      <alignment readingOrder="2"/>
    </xf>
    <xf numFmtId="164" fontId="0" fillId="0" borderId="5" xfId="1" applyNumberFormat="1" applyFont="1" applyBorder="1" applyAlignment="1">
      <alignment readingOrder="2"/>
    </xf>
    <xf numFmtId="164" fontId="0" fillId="0" borderId="15" xfId="1" applyNumberFormat="1" applyFont="1" applyBorder="1" applyAlignment="1">
      <alignment readingOrder="2"/>
    </xf>
    <xf numFmtId="164" fontId="0" fillId="0" borderId="16" xfId="1" applyNumberFormat="1" applyFont="1" applyBorder="1" applyAlignment="1">
      <alignment readingOrder="2"/>
    </xf>
    <xf numFmtId="164" fontId="0" fillId="0" borderId="17" xfId="1" applyNumberFormat="1" applyFont="1" applyBorder="1" applyAlignment="1">
      <alignment readingOrder="2"/>
    </xf>
    <xf numFmtId="164" fontId="0" fillId="0" borderId="18" xfId="1" applyNumberFormat="1" applyFont="1" applyBorder="1" applyAlignment="1">
      <alignment readingOrder="2"/>
    </xf>
    <xf numFmtId="164" fontId="0" fillId="0" borderId="24" xfId="1" applyNumberFormat="1" applyFont="1" applyBorder="1" applyAlignment="1">
      <alignment readingOrder="2"/>
    </xf>
    <xf numFmtId="0" fontId="2" fillId="0" borderId="0" xfId="0" applyFont="1" applyAlignment="1">
      <alignment horizontal="center" vertical="center" wrapText="1" readingOrder="2"/>
    </xf>
    <xf numFmtId="0" fontId="2" fillId="2" borderId="6" xfId="0" applyFont="1" applyFill="1" applyBorder="1" applyAlignment="1">
      <alignment horizontal="center" vertical="center" wrapText="1" readingOrder="2"/>
    </xf>
    <xf numFmtId="0" fontId="2" fillId="3" borderId="7" xfId="0" applyFont="1" applyFill="1" applyBorder="1" applyAlignment="1">
      <alignment horizontal="center" vertical="center" readingOrder="2"/>
    </xf>
    <xf numFmtId="0" fontId="2" fillId="3" borderId="8" xfId="0" applyFont="1" applyFill="1" applyBorder="1" applyAlignment="1">
      <alignment horizontal="center" vertical="center" readingOrder="2"/>
    </xf>
    <xf numFmtId="0" fontId="2" fillId="3" borderId="9" xfId="0" applyFont="1" applyFill="1" applyBorder="1" applyAlignment="1">
      <alignment horizontal="center" vertical="center" readingOrder="2"/>
    </xf>
    <xf numFmtId="0" fontId="2" fillId="3" borderId="14" xfId="0" applyFont="1" applyFill="1" applyBorder="1" applyAlignment="1">
      <alignment horizontal="center" vertical="center" readingOrder="2"/>
    </xf>
    <xf numFmtId="0" fontId="2" fillId="3" borderId="12" xfId="0" applyFont="1" applyFill="1" applyBorder="1" applyAlignment="1">
      <alignment horizontal="center" vertical="center" readingOrder="2"/>
    </xf>
    <xf numFmtId="0" fontId="2" fillId="2" borderId="13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0" borderId="15" xfId="0" applyFont="1" applyBorder="1" applyAlignment="1">
      <alignment readingOrder="2"/>
    </xf>
    <xf numFmtId="0" fontId="2" fillId="0" borderId="5" xfId="0" applyFont="1" applyBorder="1" applyAlignment="1">
      <alignment readingOrder="2"/>
    </xf>
    <xf numFmtId="0" fontId="2" fillId="0" borderId="0" xfId="0" applyFont="1" applyAlignment="1">
      <alignment readingOrder="2"/>
    </xf>
    <xf numFmtId="164" fontId="2" fillId="0" borderId="6" xfId="1" applyNumberFormat="1" applyFont="1" applyBorder="1" applyAlignment="1">
      <alignment readingOrder="2"/>
    </xf>
    <xf numFmtId="164" fontId="2" fillId="2" borderId="7" xfId="1" applyNumberFormat="1" applyFont="1" applyFill="1" applyBorder="1" applyAlignment="1">
      <alignment vertical="center" readingOrder="2"/>
    </xf>
    <xf numFmtId="164" fontId="2" fillId="2" borderId="8" xfId="1" applyNumberFormat="1" applyFont="1" applyFill="1" applyBorder="1" applyAlignment="1">
      <alignment vertical="center" readingOrder="2"/>
    </xf>
    <xf numFmtId="164" fontId="2" fillId="2" borderId="9" xfId="1" applyNumberFormat="1" applyFont="1" applyFill="1" applyBorder="1" applyAlignment="1">
      <alignment vertical="center" readingOrder="2"/>
    </xf>
    <xf numFmtId="164" fontId="2" fillId="2" borderId="14" xfId="1" applyNumberFormat="1" applyFont="1" applyFill="1" applyBorder="1" applyAlignment="1">
      <alignment vertical="center" readingOrder="2"/>
    </xf>
    <xf numFmtId="164" fontId="2" fillId="2" borderId="12" xfId="1" applyNumberFormat="1" applyFont="1" applyFill="1" applyBorder="1" applyAlignment="1">
      <alignment vertical="center" readingOrder="2"/>
    </xf>
    <xf numFmtId="0" fontId="2" fillId="0" borderId="0" xfId="0" applyFont="1" applyAlignment="1">
      <alignment vertical="center" readingOrder="2"/>
    </xf>
    <xf numFmtId="0" fontId="0" fillId="0" borderId="0" xfId="0" applyAlignment="1">
      <alignment horizontal="center" vertical="center"/>
    </xf>
    <xf numFmtId="164" fontId="0" fillId="0" borderId="16" xfId="1" applyNumberFormat="1" applyFont="1" applyBorder="1" applyAlignment="1">
      <alignment vertical="center"/>
    </xf>
    <xf numFmtId="164" fontId="0" fillId="0" borderId="24" xfId="1" applyNumberFormat="1" applyFont="1" applyBorder="1" applyAlignment="1">
      <alignment vertical="center"/>
    </xf>
    <xf numFmtId="164" fontId="0" fillId="0" borderId="15" xfId="1" applyNumberFormat="1" applyFont="1" applyBorder="1" applyAlignment="1">
      <alignment vertical="center"/>
    </xf>
    <xf numFmtId="164" fontId="0" fillId="0" borderId="17" xfId="1" applyNumberFormat="1" applyFont="1" applyBorder="1" applyAlignment="1">
      <alignment vertical="center"/>
    </xf>
    <xf numFmtId="164" fontId="0" fillId="0" borderId="18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0" fillId="2" borderId="7" xfId="1" applyNumberFormat="1" applyFont="1" applyFill="1" applyBorder="1" applyAlignment="1">
      <alignment vertical="center"/>
    </xf>
    <xf numFmtId="164" fontId="0" fillId="2" borderId="8" xfId="1" applyNumberFormat="1" applyFont="1" applyFill="1" applyBorder="1" applyAlignment="1">
      <alignment vertical="center"/>
    </xf>
    <xf numFmtId="164" fontId="0" fillId="2" borderId="9" xfId="1" applyNumberFormat="1" applyFont="1" applyFill="1" applyBorder="1" applyAlignment="1">
      <alignment vertical="center"/>
    </xf>
    <xf numFmtId="164" fontId="0" fillId="2" borderId="14" xfId="1" applyNumberFormat="1" applyFont="1" applyFill="1" applyBorder="1" applyAlignment="1">
      <alignment vertical="center"/>
    </xf>
    <xf numFmtId="164" fontId="0" fillId="2" borderId="12" xfId="1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9" xfId="1" applyNumberFormat="1" applyFont="1" applyFill="1" applyBorder="1" applyAlignment="1">
      <alignment vertical="center"/>
    </xf>
    <xf numFmtId="164" fontId="2" fillId="3" borderId="8" xfId="1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2" borderId="9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2" fillId="0" borderId="28" xfId="1" applyNumberFormat="1" applyFont="1" applyBorder="1" applyAlignment="1">
      <alignment vertical="center"/>
    </xf>
    <xf numFmtId="164" fontId="2" fillId="2" borderId="29" xfId="1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37" xfId="0" applyFont="1" applyBorder="1" applyAlignment="1">
      <alignment vertical="center"/>
    </xf>
    <xf numFmtId="0" fontId="2" fillId="3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readingOrder="2"/>
    </xf>
    <xf numFmtId="0" fontId="2" fillId="0" borderId="39" xfId="0" applyFont="1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2" fillId="0" borderId="43" xfId="0" applyFont="1" applyBorder="1" applyAlignment="1">
      <alignment vertical="center"/>
    </xf>
    <xf numFmtId="164" fontId="0" fillId="0" borderId="45" xfId="1" applyNumberFormat="1" applyFont="1" applyBorder="1" applyAlignment="1">
      <alignment vertical="center"/>
    </xf>
    <xf numFmtId="164" fontId="0" fillId="0" borderId="43" xfId="1" applyNumberFormat="1" applyFont="1" applyBorder="1" applyAlignment="1">
      <alignment vertical="center"/>
    </xf>
    <xf numFmtId="164" fontId="0" fillId="0" borderId="46" xfId="1" applyNumberFormat="1" applyFont="1" applyBorder="1" applyAlignment="1">
      <alignment vertical="center"/>
    </xf>
    <xf numFmtId="164" fontId="0" fillId="0" borderId="39" xfId="1" applyNumberFormat="1" applyFont="1" applyBorder="1" applyAlignment="1">
      <alignment vertical="center"/>
    </xf>
    <xf numFmtId="164" fontId="2" fillId="0" borderId="40" xfId="1" applyNumberFormat="1" applyFont="1" applyBorder="1" applyAlignment="1">
      <alignment vertical="center"/>
    </xf>
    <xf numFmtId="164" fontId="2" fillId="2" borderId="22" xfId="1" applyNumberFormat="1" applyFont="1" applyFill="1" applyBorder="1" applyAlignment="1">
      <alignment vertical="center"/>
    </xf>
    <xf numFmtId="164" fontId="2" fillId="2" borderId="20" xfId="1" applyNumberFormat="1" applyFont="1" applyFill="1" applyBorder="1" applyAlignment="1">
      <alignment vertical="center"/>
    </xf>
    <xf numFmtId="164" fontId="2" fillId="2" borderId="23" xfId="1" applyNumberFormat="1" applyFont="1" applyFill="1" applyBorder="1" applyAlignment="1">
      <alignment vertical="center"/>
    </xf>
    <xf numFmtId="164" fontId="2" fillId="2" borderId="19" xfId="1" applyNumberFormat="1" applyFont="1" applyFill="1" applyBorder="1" applyAlignment="1">
      <alignment vertical="center"/>
    </xf>
    <xf numFmtId="164" fontId="2" fillId="2" borderId="21" xfId="1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readingOrder="2"/>
    </xf>
    <xf numFmtId="0" fontId="2" fillId="2" borderId="3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25" xfId="0" applyFont="1" applyFill="1" applyBorder="1" applyAlignment="1">
      <alignment horizontal="center" vertical="center" wrapText="1" readingOrder="2"/>
    </xf>
    <xf numFmtId="0" fontId="2" fillId="3" borderId="10" xfId="0" applyFont="1" applyFill="1" applyBorder="1" applyAlignment="1">
      <alignment horizontal="center" vertical="center" wrapText="1" readingOrder="2"/>
    </xf>
    <xf numFmtId="0" fontId="2" fillId="3" borderId="11" xfId="0" applyFont="1" applyFill="1" applyBorder="1" applyAlignment="1">
      <alignment horizontal="center" vertical="center" wrapText="1" readingOrder="2"/>
    </xf>
    <xf numFmtId="0" fontId="2" fillId="3" borderId="12" xfId="0" applyFont="1" applyFill="1" applyBorder="1" applyAlignment="1">
      <alignment horizontal="center" vertical="center" wrapText="1" readingOrder="2"/>
    </xf>
    <xf numFmtId="0" fontId="2" fillId="3" borderId="6" xfId="0" applyFont="1" applyFill="1" applyBorder="1" applyAlignment="1">
      <alignment horizontal="center" vertical="center" wrapText="1" readingOrder="2"/>
    </xf>
    <xf numFmtId="0" fontId="2" fillId="2" borderId="25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2" fillId="2" borderId="13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6" xfId="0" applyFont="1" applyFill="1" applyBorder="1" applyAlignment="1">
      <alignment horizontal="center" vertical="center" wrapText="1" readingOrder="2"/>
    </xf>
    <xf numFmtId="0" fontId="2" fillId="3" borderId="7" xfId="0" applyFont="1" applyFill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readingOrder="2"/>
    </xf>
    <xf numFmtId="0" fontId="2" fillId="3" borderId="13" xfId="0" applyFont="1" applyFill="1" applyBorder="1" applyAlignment="1">
      <alignment horizontal="center" vertical="center" wrapText="1" readingOrder="2"/>
    </xf>
    <xf numFmtId="0" fontId="2" fillId="2" borderId="3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A5469-AE77-4DC7-9790-FA97D44D3C60}">
  <dimension ref="A1:AH41"/>
  <sheetViews>
    <sheetView showGridLines="0" zoomScale="80" zoomScaleNormal="80" workbookViewId="0">
      <selection activeCell="B2" sqref="B1:B1048576"/>
    </sheetView>
  </sheetViews>
  <sheetFormatPr defaultColWidth="8.88671875" defaultRowHeight="14.4" x14ac:dyDescent="0.3"/>
  <cols>
    <col min="1" max="1" width="5.109375" style="4" customWidth="1"/>
    <col min="2" max="2" width="16.77734375" style="4" customWidth="1"/>
    <col min="3" max="4" width="11.109375" style="2" bestFit="1" customWidth="1"/>
    <col min="5" max="5" width="12.5546875" style="2" bestFit="1" customWidth="1"/>
    <col min="6" max="6" width="11.109375" style="2" bestFit="1" customWidth="1"/>
    <col min="7" max="8" width="12.5546875" style="2" bestFit="1" customWidth="1"/>
    <col min="9" max="9" width="11.109375" style="2" bestFit="1" customWidth="1"/>
    <col min="10" max="13" width="10.109375" style="2" bestFit="1" customWidth="1"/>
    <col min="14" max="14" width="8.6640625" style="2" customWidth="1"/>
    <col min="15" max="19" width="9.109375" style="2" bestFit="1" customWidth="1"/>
    <col min="20" max="20" width="10.109375" style="2" bestFit="1" customWidth="1"/>
    <col min="21" max="22" width="12.5546875" style="2" bestFit="1" customWidth="1"/>
    <col min="23" max="23" width="13.6640625" bestFit="1" customWidth="1"/>
    <col min="24" max="34" width="9.109375" customWidth="1"/>
    <col min="35" max="16384" width="8.88671875" style="2"/>
  </cols>
  <sheetData>
    <row r="1" spans="1:34" s="1" customFormat="1" ht="30.6" customHeight="1" thickBot="1" x14ac:dyDescent="0.35">
      <c r="A1" s="149" t="s">
        <v>497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spans="1:34" s="3" customFormat="1" ht="31.2" customHeight="1" thickBot="1" x14ac:dyDescent="0.35">
      <c r="A2" s="152" t="s">
        <v>2</v>
      </c>
      <c r="B2" s="158" t="s">
        <v>1</v>
      </c>
      <c r="C2" s="162" t="s">
        <v>6</v>
      </c>
      <c r="D2" s="163"/>
      <c r="E2" s="163"/>
      <c r="F2" s="163"/>
      <c r="G2" s="163"/>
      <c r="H2" s="164"/>
      <c r="I2" s="165" t="s">
        <v>9</v>
      </c>
      <c r="J2" s="163"/>
      <c r="K2" s="163"/>
      <c r="L2" s="163"/>
      <c r="M2" s="163"/>
      <c r="N2" s="166"/>
      <c r="O2" s="162" t="s">
        <v>8</v>
      </c>
      <c r="P2" s="163"/>
      <c r="Q2" s="163"/>
      <c r="R2" s="164"/>
      <c r="S2" s="165" t="s">
        <v>10</v>
      </c>
      <c r="T2" s="166"/>
      <c r="U2" s="152" t="s">
        <v>12</v>
      </c>
      <c r="V2" s="153"/>
      <c r="W2" s="154"/>
    </row>
    <row r="3" spans="1:34" s="3" customFormat="1" ht="27" customHeight="1" x14ac:dyDescent="0.3">
      <c r="A3" s="155"/>
      <c r="B3" s="159"/>
      <c r="C3" s="161" t="s">
        <v>3</v>
      </c>
      <c r="D3" s="150"/>
      <c r="E3" s="150" t="s">
        <v>4</v>
      </c>
      <c r="F3" s="150"/>
      <c r="G3" s="150" t="s">
        <v>5</v>
      </c>
      <c r="H3" s="151"/>
      <c r="I3" s="167" t="s">
        <v>14</v>
      </c>
      <c r="J3" s="150"/>
      <c r="K3" s="150" t="s">
        <v>15</v>
      </c>
      <c r="L3" s="150"/>
      <c r="M3" s="150" t="s">
        <v>16</v>
      </c>
      <c r="N3" s="160"/>
      <c r="O3" s="161" t="s">
        <v>17</v>
      </c>
      <c r="P3" s="150"/>
      <c r="Q3" s="150" t="s">
        <v>18</v>
      </c>
      <c r="R3" s="151"/>
      <c r="S3" s="167" t="s">
        <v>19</v>
      </c>
      <c r="T3" s="160"/>
      <c r="U3" s="155"/>
      <c r="V3" s="156"/>
      <c r="W3" s="157"/>
    </row>
    <row r="4" spans="1:34" s="3" customFormat="1" ht="21.6" customHeight="1" x14ac:dyDescent="0.3">
      <c r="A4" s="155"/>
      <c r="B4" s="159"/>
      <c r="C4" s="13" t="s">
        <v>20</v>
      </c>
      <c r="D4" s="14" t="s">
        <v>22</v>
      </c>
      <c r="E4" s="14" t="s">
        <v>20</v>
      </c>
      <c r="F4" s="14" t="s">
        <v>22</v>
      </c>
      <c r="G4" s="14" t="s">
        <v>20</v>
      </c>
      <c r="H4" s="15" t="s">
        <v>22</v>
      </c>
      <c r="I4" s="16" t="s">
        <v>20</v>
      </c>
      <c r="J4" s="14" t="s">
        <v>22</v>
      </c>
      <c r="K4" s="14" t="s">
        <v>20</v>
      </c>
      <c r="L4" s="14" t="s">
        <v>22</v>
      </c>
      <c r="M4" s="14" t="s">
        <v>20</v>
      </c>
      <c r="N4" s="17" t="s">
        <v>22</v>
      </c>
      <c r="O4" s="13" t="s">
        <v>20</v>
      </c>
      <c r="P4" s="14" t="s">
        <v>22</v>
      </c>
      <c r="Q4" s="14" t="s">
        <v>20</v>
      </c>
      <c r="R4" s="15" t="s">
        <v>22</v>
      </c>
      <c r="S4" s="16" t="s">
        <v>20</v>
      </c>
      <c r="T4" s="17" t="s">
        <v>22</v>
      </c>
      <c r="U4" s="13" t="s">
        <v>20</v>
      </c>
      <c r="V4" s="14" t="s">
        <v>22</v>
      </c>
      <c r="W4" s="15" t="s">
        <v>12</v>
      </c>
    </row>
    <row r="5" spans="1:34" x14ac:dyDescent="0.3">
      <c r="A5" s="7">
        <v>1</v>
      </c>
      <c r="B5" s="128" t="s">
        <v>471</v>
      </c>
      <c r="C5" s="10">
        <v>11639</v>
      </c>
      <c r="D5" s="6">
        <v>2434</v>
      </c>
      <c r="E5" s="6">
        <v>10239</v>
      </c>
      <c r="F5" s="6">
        <v>1089</v>
      </c>
      <c r="G5" s="6">
        <v>30029</v>
      </c>
      <c r="H5" s="11">
        <v>4289</v>
      </c>
      <c r="I5" s="9">
        <v>1550</v>
      </c>
      <c r="J5" s="6">
        <v>545</v>
      </c>
      <c r="K5" s="6">
        <v>170</v>
      </c>
      <c r="L5" s="6">
        <v>152</v>
      </c>
      <c r="M5" s="6">
        <v>884</v>
      </c>
      <c r="N5" s="12">
        <v>0</v>
      </c>
      <c r="O5" s="10">
        <v>0</v>
      </c>
      <c r="P5" s="6">
        <v>0</v>
      </c>
      <c r="Q5" s="6">
        <v>115</v>
      </c>
      <c r="R5" s="11">
        <v>0</v>
      </c>
      <c r="S5" s="9"/>
      <c r="T5" s="12"/>
      <c r="U5" s="10">
        <v>54626</v>
      </c>
      <c r="V5" s="6">
        <v>8509</v>
      </c>
      <c r="W5" s="8">
        <f>U5+V5</f>
        <v>63135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3">
      <c r="A6" s="7">
        <v>2</v>
      </c>
      <c r="B6" s="128" t="s">
        <v>472</v>
      </c>
      <c r="C6" s="10">
        <v>25322</v>
      </c>
      <c r="D6" s="6">
        <v>10118</v>
      </c>
      <c r="E6" s="6">
        <v>19390</v>
      </c>
      <c r="F6" s="6">
        <v>14322</v>
      </c>
      <c r="G6" s="6">
        <v>48583</v>
      </c>
      <c r="H6" s="11">
        <v>14923</v>
      </c>
      <c r="I6" s="9">
        <v>2490</v>
      </c>
      <c r="J6" s="6">
        <v>752</v>
      </c>
      <c r="K6" s="6">
        <v>422</v>
      </c>
      <c r="L6" s="6">
        <v>0</v>
      </c>
      <c r="M6" s="6">
        <v>504</v>
      </c>
      <c r="N6" s="12">
        <v>0</v>
      </c>
      <c r="O6" s="10">
        <v>77</v>
      </c>
      <c r="P6" s="6">
        <v>61</v>
      </c>
      <c r="Q6" s="6">
        <v>111</v>
      </c>
      <c r="R6" s="11">
        <v>82</v>
      </c>
      <c r="S6" s="9">
        <v>0</v>
      </c>
      <c r="T6" s="12">
        <v>52</v>
      </c>
      <c r="U6" s="10">
        <v>96899</v>
      </c>
      <c r="V6" s="6">
        <v>40310</v>
      </c>
      <c r="W6" s="8">
        <f t="shared" ref="W6:W40" si="0">U6+V6</f>
        <v>137209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3">
      <c r="A7" s="7">
        <v>3</v>
      </c>
      <c r="B7" s="128" t="s">
        <v>60</v>
      </c>
      <c r="C7" s="10">
        <v>5209</v>
      </c>
      <c r="D7" s="6">
        <v>4707</v>
      </c>
      <c r="E7" s="6">
        <v>17439</v>
      </c>
      <c r="F7" s="6">
        <v>15804</v>
      </c>
      <c r="G7" s="6">
        <v>56503</v>
      </c>
      <c r="H7" s="11">
        <v>47333</v>
      </c>
      <c r="I7" s="9">
        <v>1312</v>
      </c>
      <c r="J7" s="6">
        <v>650</v>
      </c>
      <c r="K7" s="6">
        <v>77</v>
      </c>
      <c r="L7" s="6">
        <v>56</v>
      </c>
      <c r="M7" s="6">
        <v>83</v>
      </c>
      <c r="N7" s="12">
        <v>49</v>
      </c>
      <c r="O7" s="10">
        <v>4</v>
      </c>
      <c r="P7" s="6">
        <v>4</v>
      </c>
      <c r="Q7" s="6">
        <v>103</v>
      </c>
      <c r="R7" s="11">
        <v>89</v>
      </c>
      <c r="S7" s="9">
        <v>70</v>
      </c>
      <c r="T7" s="12">
        <v>190</v>
      </c>
      <c r="U7" s="10">
        <v>80800</v>
      </c>
      <c r="V7" s="6">
        <v>68882</v>
      </c>
      <c r="W7" s="8">
        <f t="shared" si="0"/>
        <v>149682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3">
      <c r="A8" s="7">
        <v>4</v>
      </c>
      <c r="B8" s="128" t="s">
        <v>473</v>
      </c>
      <c r="C8" s="10">
        <v>16489</v>
      </c>
      <c r="D8" s="6">
        <v>14985</v>
      </c>
      <c r="E8" s="6">
        <v>37593</v>
      </c>
      <c r="F8" s="6">
        <v>35905</v>
      </c>
      <c r="G8" s="6">
        <v>151919</v>
      </c>
      <c r="H8" s="11">
        <v>119191</v>
      </c>
      <c r="I8" s="9">
        <v>6342</v>
      </c>
      <c r="J8" s="6">
        <v>1115</v>
      </c>
      <c r="K8" s="6">
        <v>1156</v>
      </c>
      <c r="L8" s="6">
        <v>601</v>
      </c>
      <c r="M8" s="6">
        <v>2556</v>
      </c>
      <c r="N8" s="12">
        <v>815</v>
      </c>
      <c r="O8" s="10">
        <v>32</v>
      </c>
      <c r="P8" s="6">
        <v>5</v>
      </c>
      <c r="Q8" s="6">
        <v>285</v>
      </c>
      <c r="R8" s="11">
        <v>364</v>
      </c>
      <c r="S8" s="9">
        <v>0</v>
      </c>
      <c r="T8" s="12">
        <v>302</v>
      </c>
      <c r="U8" s="10">
        <v>216372</v>
      </c>
      <c r="V8" s="6">
        <v>173283</v>
      </c>
      <c r="W8" s="8">
        <f t="shared" si="0"/>
        <v>389655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3">
      <c r="A9" s="7">
        <v>5</v>
      </c>
      <c r="B9" s="128" t="s">
        <v>474</v>
      </c>
      <c r="C9" s="10">
        <v>25861</v>
      </c>
      <c r="D9" s="6">
        <v>17973</v>
      </c>
      <c r="E9" s="6">
        <v>46729</v>
      </c>
      <c r="F9" s="6">
        <v>27837</v>
      </c>
      <c r="G9" s="6">
        <v>132285</v>
      </c>
      <c r="H9" s="11">
        <v>83876</v>
      </c>
      <c r="I9" s="9">
        <v>5310</v>
      </c>
      <c r="J9" s="6">
        <v>1144</v>
      </c>
      <c r="K9" s="6">
        <v>1641</v>
      </c>
      <c r="L9" s="6">
        <v>441</v>
      </c>
      <c r="M9" s="6">
        <v>1894</v>
      </c>
      <c r="N9" s="12">
        <v>384</v>
      </c>
      <c r="O9" s="10">
        <v>153</v>
      </c>
      <c r="P9" s="6">
        <v>145</v>
      </c>
      <c r="Q9" s="6">
        <v>192</v>
      </c>
      <c r="R9" s="11">
        <v>135</v>
      </c>
      <c r="S9" s="9">
        <v>0</v>
      </c>
      <c r="T9" s="12">
        <v>123</v>
      </c>
      <c r="U9" s="10">
        <v>214065</v>
      </c>
      <c r="V9" s="6">
        <v>132058</v>
      </c>
      <c r="W9" s="8">
        <f t="shared" si="0"/>
        <v>346123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3">
      <c r="A10" s="7">
        <v>6</v>
      </c>
      <c r="B10" s="128" t="s">
        <v>112</v>
      </c>
      <c r="C10" s="10">
        <v>34638</v>
      </c>
      <c r="D10" s="6">
        <v>27623</v>
      </c>
      <c r="E10" s="6">
        <v>71953</v>
      </c>
      <c r="F10" s="6">
        <v>47715</v>
      </c>
      <c r="G10" s="6">
        <v>209781</v>
      </c>
      <c r="H10" s="11">
        <v>185548</v>
      </c>
      <c r="I10" s="9">
        <v>8673</v>
      </c>
      <c r="J10" s="6">
        <v>3159</v>
      </c>
      <c r="K10" s="6">
        <v>1232</v>
      </c>
      <c r="L10" s="6">
        <v>331</v>
      </c>
      <c r="M10" s="6">
        <v>1576</v>
      </c>
      <c r="N10" s="12">
        <v>1929</v>
      </c>
      <c r="O10" s="10">
        <v>573</v>
      </c>
      <c r="P10" s="6">
        <v>872</v>
      </c>
      <c r="Q10" s="6">
        <v>411</v>
      </c>
      <c r="R10" s="11">
        <v>778</v>
      </c>
      <c r="S10" s="9">
        <v>744</v>
      </c>
      <c r="T10" s="12">
        <v>1315</v>
      </c>
      <c r="U10" s="10">
        <v>329581</v>
      </c>
      <c r="V10" s="6">
        <v>269270</v>
      </c>
      <c r="W10" s="8">
        <f t="shared" si="0"/>
        <v>598851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3">
      <c r="A11" s="7">
        <v>7</v>
      </c>
      <c r="B11" s="128" t="s">
        <v>475</v>
      </c>
      <c r="C11" s="10">
        <v>9959</v>
      </c>
      <c r="D11" s="6">
        <v>10942</v>
      </c>
      <c r="E11" s="6">
        <v>24945</v>
      </c>
      <c r="F11" s="6">
        <v>13268</v>
      </c>
      <c r="G11" s="6">
        <v>88836</v>
      </c>
      <c r="H11" s="11">
        <v>57116</v>
      </c>
      <c r="I11" s="9">
        <v>6857</v>
      </c>
      <c r="J11" s="6">
        <v>2004</v>
      </c>
      <c r="K11" s="6">
        <v>5065</v>
      </c>
      <c r="L11" s="6">
        <v>4527</v>
      </c>
      <c r="M11" s="6">
        <v>5266</v>
      </c>
      <c r="N11" s="12">
        <v>1883</v>
      </c>
      <c r="O11" s="10">
        <v>105</v>
      </c>
      <c r="P11" s="6">
        <v>231</v>
      </c>
      <c r="Q11" s="6">
        <v>306</v>
      </c>
      <c r="R11" s="11">
        <v>278</v>
      </c>
      <c r="S11" s="9">
        <v>624</v>
      </c>
      <c r="T11" s="12">
        <v>381</v>
      </c>
      <c r="U11" s="10">
        <v>141963</v>
      </c>
      <c r="V11" s="6">
        <v>90630</v>
      </c>
      <c r="W11" s="8">
        <f t="shared" si="0"/>
        <v>232593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3">
      <c r="A12" s="7">
        <v>8</v>
      </c>
      <c r="B12" s="128" t="s">
        <v>476</v>
      </c>
      <c r="C12" s="10">
        <v>23783</v>
      </c>
      <c r="D12" s="6">
        <v>13144</v>
      </c>
      <c r="E12" s="6">
        <v>32487</v>
      </c>
      <c r="F12" s="6">
        <v>11065</v>
      </c>
      <c r="G12" s="6">
        <v>105584</v>
      </c>
      <c r="H12" s="11">
        <v>31077</v>
      </c>
      <c r="I12" s="9">
        <v>1353</v>
      </c>
      <c r="J12" s="6">
        <v>1529</v>
      </c>
      <c r="K12" s="6">
        <v>629</v>
      </c>
      <c r="L12" s="6">
        <v>343</v>
      </c>
      <c r="M12" s="6">
        <v>734</v>
      </c>
      <c r="N12" s="12">
        <v>0</v>
      </c>
      <c r="O12" s="10">
        <v>77</v>
      </c>
      <c r="P12" s="6">
        <v>35</v>
      </c>
      <c r="Q12" s="6">
        <v>215</v>
      </c>
      <c r="R12" s="11">
        <v>96</v>
      </c>
      <c r="S12" s="9"/>
      <c r="T12" s="12"/>
      <c r="U12" s="10">
        <v>164862</v>
      </c>
      <c r="V12" s="6">
        <v>57289</v>
      </c>
      <c r="W12" s="8">
        <f t="shared" si="0"/>
        <v>222151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3">
      <c r="A13" s="7">
        <v>9</v>
      </c>
      <c r="B13" s="128" t="s">
        <v>477</v>
      </c>
      <c r="C13" s="10">
        <v>39618</v>
      </c>
      <c r="D13" s="6">
        <v>11923</v>
      </c>
      <c r="E13" s="6">
        <v>17693</v>
      </c>
      <c r="F13" s="6">
        <v>6002</v>
      </c>
      <c r="G13" s="6">
        <v>64669</v>
      </c>
      <c r="H13" s="11">
        <v>5711</v>
      </c>
      <c r="I13" s="9">
        <v>1204</v>
      </c>
      <c r="J13" s="6">
        <v>555</v>
      </c>
      <c r="K13" s="6">
        <v>1317</v>
      </c>
      <c r="L13" s="6">
        <v>239</v>
      </c>
      <c r="M13" s="6">
        <v>1023</v>
      </c>
      <c r="N13" s="12">
        <v>0</v>
      </c>
      <c r="O13" s="10"/>
      <c r="P13" s="6"/>
      <c r="Q13" s="6">
        <v>410</v>
      </c>
      <c r="R13" s="11">
        <v>0</v>
      </c>
      <c r="S13" s="9"/>
      <c r="T13" s="12"/>
      <c r="U13" s="10">
        <v>125934</v>
      </c>
      <c r="V13" s="6">
        <v>24430</v>
      </c>
      <c r="W13" s="8">
        <f t="shared" si="0"/>
        <v>150364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3">
      <c r="A14" s="7">
        <v>10</v>
      </c>
      <c r="B14" s="128" t="s">
        <v>478</v>
      </c>
      <c r="C14" s="10">
        <v>1579</v>
      </c>
      <c r="D14" s="6">
        <v>2099</v>
      </c>
      <c r="E14" s="6">
        <v>3098</v>
      </c>
      <c r="F14" s="6">
        <v>3168</v>
      </c>
      <c r="G14" s="6">
        <v>14628</v>
      </c>
      <c r="H14" s="11">
        <v>11565</v>
      </c>
      <c r="I14" s="9">
        <v>2600</v>
      </c>
      <c r="J14" s="6">
        <v>1011</v>
      </c>
      <c r="K14" s="6">
        <v>335</v>
      </c>
      <c r="L14" s="6">
        <v>0</v>
      </c>
      <c r="M14" s="6">
        <v>1127</v>
      </c>
      <c r="N14" s="12">
        <v>331</v>
      </c>
      <c r="O14" s="10">
        <v>204</v>
      </c>
      <c r="P14" s="6">
        <v>259</v>
      </c>
      <c r="Q14" s="6">
        <v>135</v>
      </c>
      <c r="R14" s="11">
        <v>115</v>
      </c>
      <c r="S14" s="9">
        <v>75</v>
      </c>
      <c r="T14" s="12">
        <v>73</v>
      </c>
      <c r="U14" s="10">
        <v>23781</v>
      </c>
      <c r="V14" s="6">
        <v>18621</v>
      </c>
      <c r="W14" s="8">
        <f t="shared" si="0"/>
        <v>42402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3">
      <c r="A15" s="7">
        <v>11</v>
      </c>
      <c r="B15" s="128" t="s">
        <v>479</v>
      </c>
      <c r="C15" s="10">
        <v>35526</v>
      </c>
      <c r="D15" s="6">
        <v>29380</v>
      </c>
      <c r="E15" s="6">
        <v>41746</v>
      </c>
      <c r="F15" s="6">
        <v>29078</v>
      </c>
      <c r="G15" s="6">
        <v>148655</v>
      </c>
      <c r="H15" s="11">
        <v>117784</v>
      </c>
      <c r="I15" s="9">
        <v>7288</v>
      </c>
      <c r="J15" s="6">
        <v>2950</v>
      </c>
      <c r="K15" s="6">
        <v>1306</v>
      </c>
      <c r="L15" s="6">
        <v>669</v>
      </c>
      <c r="M15" s="6">
        <v>2511</v>
      </c>
      <c r="N15" s="12">
        <v>1270</v>
      </c>
      <c r="O15" s="10">
        <v>211</v>
      </c>
      <c r="P15" s="6">
        <v>556</v>
      </c>
      <c r="Q15" s="6">
        <v>135</v>
      </c>
      <c r="R15" s="11">
        <v>731</v>
      </c>
      <c r="S15" s="9">
        <v>0</v>
      </c>
      <c r="T15" s="12">
        <v>131</v>
      </c>
      <c r="U15" s="10">
        <v>237378</v>
      </c>
      <c r="V15" s="6">
        <v>182549</v>
      </c>
      <c r="W15" s="8">
        <f t="shared" si="0"/>
        <v>419927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3">
      <c r="A16" s="7">
        <v>12</v>
      </c>
      <c r="B16" s="128" t="s">
        <v>480</v>
      </c>
      <c r="C16" s="10">
        <v>14405</v>
      </c>
      <c r="D16" s="6">
        <v>10232</v>
      </c>
      <c r="E16" s="6">
        <v>32311</v>
      </c>
      <c r="F16" s="6">
        <v>21210</v>
      </c>
      <c r="G16" s="6">
        <v>72126</v>
      </c>
      <c r="H16" s="11">
        <v>50668</v>
      </c>
      <c r="I16" s="9">
        <v>3903</v>
      </c>
      <c r="J16" s="6">
        <v>430</v>
      </c>
      <c r="K16" s="6">
        <v>1480</v>
      </c>
      <c r="L16" s="6">
        <v>0</v>
      </c>
      <c r="M16" s="6">
        <v>595</v>
      </c>
      <c r="N16" s="12">
        <v>0</v>
      </c>
      <c r="O16" s="10">
        <v>432</v>
      </c>
      <c r="P16" s="6">
        <v>100</v>
      </c>
      <c r="Q16" s="6">
        <v>22</v>
      </c>
      <c r="R16" s="11">
        <v>10</v>
      </c>
      <c r="S16" s="9">
        <v>969</v>
      </c>
      <c r="T16" s="12">
        <v>549</v>
      </c>
      <c r="U16" s="10">
        <v>126243</v>
      </c>
      <c r="V16" s="6">
        <v>83199</v>
      </c>
      <c r="W16" s="8">
        <f t="shared" si="0"/>
        <v>209442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3">
      <c r="A17" s="7">
        <v>13</v>
      </c>
      <c r="B17" s="128" t="s">
        <v>104</v>
      </c>
      <c r="C17" s="10">
        <v>28292</v>
      </c>
      <c r="D17" s="6">
        <v>16423</v>
      </c>
      <c r="E17" s="6">
        <v>34500</v>
      </c>
      <c r="F17" s="6">
        <v>13339</v>
      </c>
      <c r="G17" s="6">
        <v>167065</v>
      </c>
      <c r="H17" s="11">
        <v>49409</v>
      </c>
      <c r="I17" s="9">
        <v>2708</v>
      </c>
      <c r="J17" s="6">
        <v>1322</v>
      </c>
      <c r="K17" s="6">
        <v>688</v>
      </c>
      <c r="L17" s="6">
        <v>428</v>
      </c>
      <c r="M17" s="6">
        <v>302</v>
      </c>
      <c r="N17" s="12">
        <v>149</v>
      </c>
      <c r="O17" s="10">
        <v>86</v>
      </c>
      <c r="P17" s="6">
        <v>18</v>
      </c>
      <c r="Q17" s="6">
        <v>572</v>
      </c>
      <c r="R17" s="11">
        <v>191</v>
      </c>
      <c r="S17" s="9"/>
      <c r="T17" s="12"/>
      <c r="U17" s="10">
        <v>234213</v>
      </c>
      <c r="V17" s="6">
        <v>81279</v>
      </c>
      <c r="W17" s="8">
        <f t="shared" si="0"/>
        <v>315492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3">
      <c r="A18" s="7">
        <v>14</v>
      </c>
      <c r="B18" s="128" t="s">
        <v>481</v>
      </c>
      <c r="C18" s="10">
        <v>7463</v>
      </c>
      <c r="D18" s="6">
        <v>6955</v>
      </c>
      <c r="E18" s="6">
        <v>11135</v>
      </c>
      <c r="F18" s="6">
        <v>10737</v>
      </c>
      <c r="G18" s="6">
        <v>54845</v>
      </c>
      <c r="H18" s="11">
        <v>45305</v>
      </c>
      <c r="I18" s="9">
        <v>400</v>
      </c>
      <c r="J18" s="6">
        <v>136</v>
      </c>
      <c r="K18" s="6"/>
      <c r="L18" s="6"/>
      <c r="M18" s="6">
        <v>183</v>
      </c>
      <c r="N18" s="12">
        <v>63</v>
      </c>
      <c r="O18" s="10">
        <v>0</v>
      </c>
      <c r="P18" s="6">
        <v>0</v>
      </c>
      <c r="Q18" s="6">
        <v>0</v>
      </c>
      <c r="R18" s="11">
        <v>0</v>
      </c>
      <c r="S18" s="9">
        <v>97</v>
      </c>
      <c r="T18" s="12">
        <v>103</v>
      </c>
      <c r="U18" s="10">
        <v>74123</v>
      </c>
      <c r="V18" s="6">
        <v>63299</v>
      </c>
      <c r="W18" s="8">
        <f t="shared" si="0"/>
        <v>137422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3">
      <c r="A19" s="7">
        <v>15</v>
      </c>
      <c r="B19" s="128" t="s">
        <v>482</v>
      </c>
      <c r="C19" s="10">
        <v>14162</v>
      </c>
      <c r="D19" s="6">
        <v>2549</v>
      </c>
      <c r="E19" s="6">
        <v>6542</v>
      </c>
      <c r="F19" s="6">
        <v>3199</v>
      </c>
      <c r="G19" s="6">
        <v>21389</v>
      </c>
      <c r="H19" s="11">
        <v>3437</v>
      </c>
      <c r="I19" s="9">
        <v>533</v>
      </c>
      <c r="J19" s="6">
        <v>146</v>
      </c>
      <c r="K19" s="6">
        <v>283</v>
      </c>
      <c r="L19" s="6">
        <v>270</v>
      </c>
      <c r="M19" s="6">
        <v>816</v>
      </c>
      <c r="N19" s="12">
        <v>0</v>
      </c>
      <c r="O19" s="10">
        <v>0</v>
      </c>
      <c r="P19" s="6">
        <v>37</v>
      </c>
      <c r="Q19" s="6">
        <v>69</v>
      </c>
      <c r="R19" s="11">
        <v>0</v>
      </c>
      <c r="S19" s="9"/>
      <c r="T19" s="12"/>
      <c r="U19" s="10">
        <v>43794</v>
      </c>
      <c r="V19" s="6">
        <v>9638</v>
      </c>
      <c r="W19" s="8">
        <f t="shared" si="0"/>
        <v>53432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3">
      <c r="A20" s="7">
        <v>16</v>
      </c>
      <c r="B20" s="128" t="s">
        <v>241</v>
      </c>
      <c r="C20" s="10">
        <v>12365</v>
      </c>
      <c r="D20" s="6">
        <v>13934</v>
      </c>
      <c r="E20" s="6">
        <v>26816</v>
      </c>
      <c r="F20" s="6">
        <v>19102</v>
      </c>
      <c r="G20" s="6">
        <v>47230</v>
      </c>
      <c r="H20" s="11">
        <v>34258</v>
      </c>
      <c r="I20" s="9">
        <v>2426</v>
      </c>
      <c r="J20" s="6">
        <v>809</v>
      </c>
      <c r="K20" s="6">
        <v>558</v>
      </c>
      <c r="L20" s="6">
        <v>80</v>
      </c>
      <c r="M20" s="6">
        <v>694</v>
      </c>
      <c r="N20" s="12">
        <v>165</v>
      </c>
      <c r="O20" s="10">
        <v>70</v>
      </c>
      <c r="P20" s="6">
        <v>30</v>
      </c>
      <c r="Q20" s="6">
        <v>256</v>
      </c>
      <c r="R20" s="11">
        <v>201</v>
      </c>
      <c r="S20" s="9">
        <v>388</v>
      </c>
      <c r="T20" s="12">
        <v>365</v>
      </c>
      <c r="U20" s="10">
        <v>90803</v>
      </c>
      <c r="V20" s="6">
        <v>68944</v>
      </c>
      <c r="W20" s="8">
        <f t="shared" si="0"/>
        <v>159747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3">
      <c r="A21" s="7">
        <v>17</v>
      </c>
      <c r="B21" s="128" t="s">
        <v>483</v>
      </c>
      <c r="C21" s="10">
        <v>8962</v>
      </c>
      <c r="D21" s="6">
        <v>5081</v>
      </c>
      <c r="E21" s="6">
        <v>16282</v>
      </c>
      <c r="F21" s="6">
        <v>12357</v>
      </c>
      <c r="G21" s="6">
        <v>45374</v>
      </c>
      <c r="H21" s="11">
        <v>34420</v>
      </c>
      <c r="I21" s="9">
        <v>2603</v>
      </c>
      <c r="J21" s="6">
        <v>467</v>
      </c>
      <c r="K21" s="6">
        <v>83</v>
      </c>
      <c r="L21" s="6">
        <v>0</v>
      </c>
      <c r="M21" s="6">
        <v>543</v>
      </c>
      <c r="N21" s="12">
        <v>33</v>
      </c>
      <c r="O21" s="10">
        <v>0</v>
      </c>
      <c r="P21" s="6">
        <v>0</v>
      </c>
      <c r="Q21" s="6">
        <v>156</v>
      </c>
      <c r="R21" s="11">
        <v>115</v>
      </c>
      <c r="S21" s="9"/>
      <c r="T21" s="12"/>
      <c r="U21" s="10">
        <v>74003</v>
      </c>
      <c r="V21" s="6">
        <v>52473</v>
      </c>
      <c r="W21" s="8">
        <f t="shared" si="0"/>
        <v>126476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3">
      <c r="A22" s="7">
        <v>18</v>
      </c>
      <c r="B22" s="128" t="s">
        <v>484</v>
      </c>
      <c r="C22" s="10">
        <v>101607</v>
      </c>
      <c r="D22" s="6">
        <v>67796</v>
      </c>
      <c r="E22" s="6">
        <v>131097</v>
      </c>
      <c r="F22" s="6">
        <v>92708</v>
      </c>
      <c r="G22" s="6">
        <v>604574</v>
      </c>
      <c r="H22" s="11">
        <v>550582</v>
      </c>
      <c r="I22" s="9">
        <v>78</v>
      </c>
      <c r="J22" s="6">
        <v>232</v>
      </c>
      <c r="K22" s="6">
        <v>0</v>
      </c>
      <c r="L22" s="6">
        <v>0</v>
      </c>
      <c r="M22" s="6">
        <v>855</v>
      </c>
      <c r="N22" s="12">
        <v>995</v>
      </c>
      <c r="O22" s="10">
        <v>203</v>
      </c>
      <c r="P22" s="6">
        <v>1045</v>
      </c>
      <c r="Q22" s="6"/>
      <c r="R22" s="11"/>
      <c r="S22" s="9">
        <v>3945</v>
      </c>
      <c r="T22" s="12">
        <v>7007</v>
      </c>
      <c r="U22" s="10">
        <v>842359</v>
      </c>
      <c r="V22" s="6">
        <v>720365</v>
      </c>
      <c r="W22" s="8">
        <f t="shared" si="0"/>
        <v>1562724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3">
      <c r="A23" s="7">
        <v>19</v>
      </c>
      <c r="B23" s="128" t="s">
        <v>280</v>
      </c>
      <c r="C23" s="10">
        <v>38085</v>
      </c>
      <c r="D23" s="6">
        <v>11603</v>
      </c>
      <c r="E23" s="6">
        <v>41052</v>
      </c>
      <c r="F23" s="6">
        <v>21456</v>
      </c>
      <c r="G23" s="6">
        <v>172611</v>
      </c>
      <c r="H23" s="11">
        <v>98835</v>
      </c>
      <c r="I23" s="9">
        <v>2513</v>
      </c>
      <c r="J23" s="6">
        <v>918</v>
      </c>
      <c r="K23" s="6">
        <v>1198</v>
      </c>
      <c r="L23" s="6">
        <v>956</v>
      </c>
      <c r="M23" s="6">
        <v>433</v>
      </c>
      <c r="N23" s="12">
        <v>0</v>
      </c>
      <c r="O23" s="10">
        <v>0</v>
      </c>
      <c r="P23" s="6">
        <v>0</v>
      </c>
      <c r="Q23" s="6">
        <v>293</v>
      </c>
      <c r="R23" s="11">
        <v>95</v>
      </c>
      <c r="S23" s="9">
        <v>201</v>
      </c>
      <c r="T23" s="12">
        <v>0</v>
      </c>
      <c r="U23" s="10">
        <v>256386</v>
      </c>
      <c r="V23" s="6">
        <v>133863</v>
      </c>
      <c r="W23" s="8">
        <f t="shared" si="0"/>
        <v>390249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3">
      <c r="A24" s="7">
        <v>20</v>
      </c>
      <c r="B24" s="128" t="s">
        <v>485</v>
      </c>
      <c r="C24" s="10">
        <v>26841</v>
      </c>
      <c r="D24" s="6">
        <v>20990</v>
      </c>
      <c r="E24" s="6">
        <v>28046</v>
      </c>
      <c r="F24" s="6">
        <v>18353</v>
      </c>
      <c r="G24" s="6">
        <v>61568</v>
      </c>
      <c r="H24" s="11">
        <v>27501</v>
      </c>
      <c r="I24" s="9">
        <v>3387</v>
      </c>
      <c r="J24" s="6">
        <v>99</v>
      </c>
      <c r="K24" s="6">
        <v>260</v>
      </c>
      <c r="L24" s="6">
        <v>32</v>
      </c>
      <c r="M24" s="6">
        <v>850</v>
      </c>
      <c r="N24" s="12">
        <v>193</v>
      </c>
      <c r="O24" s="10">
        <v>163</v>
      </c>
      <c r="P24" s="6">
        <v>55</v>
      </c>
      <c r="Q24" s="6">
        <v>281</v>
      </c>
      <c r="R24" s="11">
        <v>104</v>
      </c>
      <c r="S24" s="9"/>
      <c r="T24" s="12"/>
      <c r="U24" s="10">
        <v>121396</v>
      </c>
      <c r="V24" s="6">
        <v>67327</v>
      </c>
      <c r="W24" s="8">
        <f t="shared" si="0"/>
        <v>188723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3">
      <c r="A25" s="7">
        <v>21</v>
      </c>
      <c r="B25" s="128" t="s">
        <v>486</v>
      </c>
      <c r="C25" s="10">
        <v>35029</v>
      </c>
      <c r="D25" s="6">
        <v>19358</v>
      </c>
      <c r="E25" s="6">
        <v>48283</v>
      </c>
      <c r="F25" s="6">
        <v>30549</v>
      </c>
      <c r="G25" s="6">
        <v>92719</v>
      </c>
      <c r="H25" s="11">
        <v>88068</v>
      </c>
      <c r="I25" s="9">
        <v>7062</v>
      </c>
      <c r="J25" s="6">
        <v>1350</v>
      </c>
      <c r="K25" s="6">
        <v>4761</v>
      </c>
      <c r="L25" s="6">
        <v>1038</v>
      </c>
      <c r="M25" s="6">
        <v>1058</v>
      </c>
      <c r="N25" s="12">
        <v>0</v>
      </c>
      <c r="O25" s="10">
        <v>50</v>
      </c>
      <c r="P25" s="6">
        <v>266</v>
      </c>
      <c r="Q25" s="6">
        <v>48</v>
      </c>
      <c r="R25" s="11">
        <v>134</v>
      </c>
      <c r="S25" s="9">
        <v>6</v>
      </c>
      <c r="T25" s="12">
        <v>325</v>
      </c>
      <c r="U25" s="10">
        <v>189016</v>
      </c>
      <c r="V25" s="6">
        <v>141088</v>
      </c>
      <c r="W25" s="8">
        <f t="shared" si="0"/>
        <v>330104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3">
      <c r="A26" s="7">
        <v>22</v>
      </c>
      <c r="B26" s="128" t="s">
        <v>319</v>
      </c>
      <c r="C26" s="10">
        <v>20023</v>
      </c>
      <c r="D26" s="6">
        <v>8331</v>
      </c>
      <c r="E26" s="6">
        <v>22986</v>
      </c>
      <c r="F26" s="6">
        <v>4874</v>
      </c>
      <c r="G26" s="6">
        <v>36316</v>
      </c>
      <c r="H26" s="11">
        <v>25750</v>
      </c>
      <c r="I26" s="9">
        <v>2728</v>
      </c>
      <c r="J26" s="6">
        <v>14</v>
      </c>
      <c r="K26" s="6">
        <v>589</v>
      </c>
      <c r="L26" s="6">
        <v>36</v>
      </c>
      <c r="M26" s="6">
        <v>201</v>
      </c>
      <c r="N26" s="12">
        <v>0</v>
      </c>
      <c r="O26" s="10">
        <v>23</v>
      </c>
      <c r="P26" s="6">
        <v>290</v>
      </c>
      <c r="Q26" s="6"/>
      <c r="R26" s="11"/>
      <c r="S26" s="9"/>
      <c r="T26" s="12"/>
      <c r="U26" s="10">
        <v>82866</v>
      </c>
      <c r="V26" s="6">
        <v>39295</v>
      </c>
      <c r="W26" s="8">
        <f t="shared" si="0"/>
        <v>122161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3">
      <c r="A27" s="7">
        <v>23</v>
      </c>
      <c r="B27" s="128" t="s">
        <v>487</v>
      </c>
      <c r="C27" s="10">
        <v>9063</v>
      </c>
      <c r="D27" s="6">
        <v>7739</v>
      </c>
      <c r="E27" s="6">
        <v>31357</v>
      </c>
      <c r="F27" s="6">
        <v>8136</v>
      </c>
      <c r="G27" s="6">
        <v>49459</v>
      </c>
      <c r="H27" s="11">
        <v>32061</v>
      </c>
      <c r="I27" s="9">
        <v>6722</v>
      </c>
      <c r="J27" s="6">
        <v>3138</v>
      </c>
      <c r="K27" s="6">
        <v>1863</v>
      </c>
      <c r="L27" s="6">
        <v>650</v>
      </c>
      <c r="M27" s="6">
        <v>1959</v>
      </c>
      <c r="N27" s="12">
        <v>362</v>
      </c>
      <c r="O27" s="10">
        <v>120</v>
      </c>
      <c r="P27" s="6">
        <v>135</v>
      </c>
      <c r="Q27" s="6">
        <v>227</v>
      </c>
      <c r="R27" s="11">
        <v>140</v>
      </c>
      <c r="S27" s="9"/>
      <c r="T27" s="12"/>
      <c r="U27" s="10">
        <v>100770</v>
      </c>
      <c r="V27" s="6">
        <v>52361</v>
      </c>
      <c r="W27" s="8">
        <f t="shared" si="0"/>
        <v>153131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3">
      <c r="A28" s="7">
        <v>24</v>
      </c>
      <c r="B28" s="128" t="s">
        <v>336</v>
      </c>
      <c r="C28" s="10">
        <v>25951</v>
      </c>
      <c r="D28" s="6">
        <v>11195</v>
      </c>
      <c r="E28" s="6">
        <v>27196</v>
      </c>
      <c r="F28" s="6">
        <v>8820</v>
      </c>
      <c r="G28" s="6">
        <v>105531</v>
      </c>
      <c r="H28" s="11">
        <v>39384</v>
      </c>
      <c r="I28" s="9">
        <v>5165</v>
      </c>
      <c r="J28" s="6">
        <v>2630</v>
      </c>
      <c r="K28" s="6">
        <v>1526</v>
      </c>
      <c r="L28" s="6">
        <v>580</v>
      </c>
      <c r="M28" s="6">
        <v>470</v>
      </c>
      <c r="N28" s="12">
        <v>102</v>
      </c>
      <c r="O28" s="10">
        <v>0</v>
      </c>
      <c r="P28" s="6">
        <v>0</v>
      </c>
      <c r="Q28" s="6">
        <v>72</v>
      </c>
      <c r="R28" s="11">
        <v>29</v>
      </c>
      <c r="S28" s="9">
        <v>0</v>
      </c>
      <c r="T28" s="12">
        <v>128</v>
      </c>
      <c r="U28" s="10">
        <v>165911</v>
      </c>
      <c r="V28" s="6">
        <v>62868</v>
      </c>
      <c r="W28" s="8">
        <f t="shared" si="0"/>
        <v>228779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3">
      <c r="A29" s="7">
        <v>25</v>
      </c>
      <c r="B29" s="128" t="s">
        <v>348</v>
      </c>
      <c r="C29" s="10">
        <v>28282</v>
      </c>
      <c r="D29" s="6">
        <v>21599</v>
      </c>
      <c r="E29" s="6">
        <v>48639</v>
      </c>
      <c r="F29" s="6">
        <v>31108</v>
      </c>
      <c r="G29" s="6">
        <v>135654</v>
      </c>
      <c r="H29" s="11">
        <v>85094</v>
      </c>
      <c r="I29" s="9">
        <v>4695</v>
      </c>
      <c r="J29" s="6">
        <v>1397</v>
      </c>
      <c r="K29" s="6">
        <v>2899</v>
      </c>
      <c r="L29" s="6">
        <v>908</v>
      </c>
      <c r="M29" s="6">
        <v>1553</v>
      </c>
      <c r="N29" s="12">
        <v>630</v>
      </c>
      <c r="O29" s="10"/>
      <c r="P29" s="6"/>
      <c r="Q29" s="6">
        <v>328</v>
      </c>
      <c r="R29" s="11">
        <v>174</v>
      </c>
      <c r="S29" s="9">
        <v>226</v>
      </c>
      <c r="T29" s="12">
        <v>77</v>
      </c>
      <c r="U29" s="10">
        <v>222276</v>
      </c>
      <c r="V29" s="6">
        <v>140987</v>
      </c>
      <c r="W29" s="8">
        <f t="shared" si="0"/>
        <v>363263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3">
      <c r="A30" s="7">
        <v>26</v>
      </c>
      <c r="B30" s="128" t="s">
        <v>488</v>
      </c>
      <c r="C30" s="10">
        <v>27058</v>
      </c>
      <c r="D30" s="6">
        <v>16805</v>
      </c>
      <c r="E30" s="6">
        <v>25422</v>
      </c>
      <c r="F30" s="6">
        <v>14695</v>
      </c>
      <c r="G30" s="6">
        <v>61055</v>
      </c>
      <c r="H30" s="11">
        <v>32691</v>
      </c>
      <c r="I30" s="9">
        <v>6436</v>
      </c>
      <c r="J30" s="6">
        <v>3567</v>
      </c>
      <c r="K30" s="6">
        <v>1448</v>
      </c>
      <c r="L30" s="6">
        <v>229</v>
      </c>
      <c r="M30" s="6">
        <v>1725</v>
      </c>
      <c r="N30" s="12">
        <v>723</v>
      </c>
      <c r="O30" s="10">
        <v>40</v>
      </c>
      <c r="P30" s="6">
        <v>192</v>
      </c>
      <c r="Q30" s="6">
        <v>533</v>
      </c>
      <c r="R30" s="11">
        <v>235</v>
      </c>
      <c r="S30" s="9"/>
      <c r="T30" s="12"/>
      <c r="U30" s="10">
        <v>123717</v>
      </c>
      <c r="V30" s="6">
        <v>69137</v>
      </c>
      <c r="W30" s="8">
        <f t="shared" si="0"/>
        <v>192854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3">
      <c r="A31" s="7">
        <v>27</v>
      </c>
      <c r="B31" s="128" t="s">
        <v>489</v>
      </c>
      <c r="C31" s="10">
        <v>16744</v>
      </c>
      <c r="D31" s="6">
        <v>13468</v>
      </c>
      <c r="E31" s="6">
        <v>28638</v>
      </c>
      <c r="F31" s="6">
        <v>18137</v>
      </c>
      <c r="G31" s="6">
        <v>85474</v>
      </c>
      <c r="H31" s="11">
        <v>53462</v>
      </c>
      <c r="I31" s="9">
        <v>4190</v>
      </c>
      <c r="J31" s="6">
        <v>429</v>
      </c>
      <c r="K31" s="6">
        <v>1555</v>
      </c>
      <c r="L31" s="6">
        <v>303</v>
      </c>
      <c r="M31" s="6">
        <v>942</v>
      </c>
      <c r="N31" s="12">
        <v>67</v>
      </c>
      <c r="O31" s="10">
        <v>9</v>
      </c>
      <c r="P31" s="6">
        <v>1</v>
      </c>
      <c r="Q31" s="6">
        <v>42</v>
      </c>
      <c r="R31" s="11">
        <v>51</v>
      </c>
      <c r="S31" s="9">
        <v>464</v>
      </c>
      <c r="T31" s="12">
        <v>12</v>
      </c>
      <c r="U31" s="10">
        <v>138058</v>
      </c>
      <c r="V31" s="6">
        <v>85930</v>
      </c>
      <c r="W31" s="8">
        <f t="shared" si="0"/>
        <v>223988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3">
      <c r="A32" s="7">
        <v>28</v>
      </c>
      <c r="B32" s="128" t="s">
        <v>490</v>
      </c>
      <c r="C32" s="10">
        <v>16428</v>
      </c>
      <c r="D32" s="6">
        <v>9588</v>
      </c>
      <c r="E32" s="6">
        <v>28185</v>
      </c>
      <c r="F32" s="6">
        <v>7441</v>
      </c>
      <c r="G32" s="6">
        <v>59852</v>
      </c>
      <c r="H32" s="11">
        <v>20280</v>
      </c>
      <c r="I32" s="9">
        <v>585</v>
      </c>
      <c r="J32" s="6">
        <v>343</v>
      </c>
      <c r="K32" s="6">
        <v>54</v>
      </c>
      <c r="L32" s="6">
        <v>0</v>
      </c>
      <c r="M32" s="6">
        <v>445</v>
      </c>
      <c r="N32" s="12">
        <v>0</v>
      </c>
      <c r="O32" s="10">
        <v>33</v>
      </c>
      <c r="P32" s="6">
        <v>0</v>
      </c>
      <c r="Q32" s="6">
        <v>67</v>
      </c>
      <c r="R32" s="11">
        <v>0</v>
      </c>
      <c r="S32" s="9"/>
      <c r="T32" s="12"/>
      <c r="U32" s="10">
        <v>105649</v>
      </c>
      <c r="V32" s="6">
        <v>37652</v>
      </c>
      <c r="W32" s="8">
        <f t="shared" si="0"/>
        <v>143301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3">
      <c r="A33" s="7">
        <v>29</v>
      </c>
      <c r="B33" s="128" t="s">
        <v>491</v>
      </c>
      <c r="C33" s="10">
        <v>132402</v>
      </c>
      <c r="D33" s="6">
        <v>80383</v>
      </c>
      <c r="E33" s="6">
        <v>68252</v>
      </c>
      <c r="F33" s="6">
        <v>42144</v>
      </c>
      <c r="G33" s="6">
        <v>353641</v>
      </c>
      <c r="H33" s="11">
        <v>200373</v>
      </c>
      <c r="I33" s="9">
        <v>16943</v>
      </c>
      <c r="J33" s="6">
        <v>5115</v>
      </c>
      <c r="K33" s="6">
        <v>6663</v>
      </c>
      <c r="L33" s="6">
        <v>1252</v>
      </c>
      <c r="M33" s="6">
        <v>2808</v>
      </c>
      <c r="N33" s="12">
        <v>289</v>
      </c>
      <c r="O33" s="10">
        <v>40</v>
      </c>
      <c r="P33" s="6">
        <v>60</v>
      </c>
      <c r="Q33" s="6">
        <v>792</v>
      </c>
      <c r="R33" s="11">
        <v>1007</v>
      </c>
      <c r="S33" s="9">
        <v>186</v>
      </c>
      <c r="T33" s="12">
        <v>2158</v>
      </c>
      <c r="U33" s="10">
        <v>581727</v>
      </c>
      <c r="V33" s="6">
        <v>332781</v>
      </c>
      <c r="W33" s="8">
        <f t="shared" si="0"/>
        <v>914508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3">
      <c r="A34" s="7">
        <v>30</v>
      </c>
      <c r="B34" s="128" t="s">
        <v>492</v>
      </c>
      <c r="C34" s="10">
        <v>5227</v>
      </c>
      <c r="D34" s="6">
        <v>4889</v>
      </c>
      <c r="E34" s="6">
        <v>8854</v>
      </c>
      <c r="F34" s="6">
        <v>7090</v>
      </c>
      <c r="G34" s="6">
        <v>7957</v>
      </c>
      <c r="H34" s="11">
        <v>3821</v>
      </c>
      <c r="I34" s="9">
        <v>2292</v>
      </c>
      <c r="J34" s="6">
        <v>1092</v>
      </c>
      <c r="K34" s="6">
        <v>124</v>
      </c>
      <c r="L34" s="6">
        <v>82</v>
      </c>
      <c r="M34" s="6">
        <v>996</v>
      </c>
      <c r="N34" s="12">
        <v>196</v>
      </c>
      <c r="O34" s="10">
        <v>34</v>
      </c>
      <c r="P34" s="6">
        <v>6</v>
      </c>
      <c r="Q34" s="6">
        <v>115</v>
      </c>
      <c r="R34" s="11">
        <v>36</v>
      </c>
      <c r="S34" s="9"/>
      <c r="T34" s="12"/>
      <c r="U34" s="10">
        <v>25599</v>
      </c>
      <c r="V34" s="6">
        <v>17212</v>
      </c>
      <c r="W34" s="8">
        <f t="shared" si="0"/>
        <v>42811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3">
      <c r="A35" s="7">
        <v>31</v>
      </c>
      <c r="B35" s="128" t="s">
        <v>493</v>
      </c>
      <c r="C35" s="10">
        <v>11829</v>
      </c>
      <c r="D35" s="6">
        <v>2772</v>
      </c>
      <c r="E35" s="6">
        <v>11119</v>
      </c>
      <c r="F35" s="6">
        <v>5000</v>
      </c>
      <c r="G35" s="6">
        <v>18961</v>
      </c>
      <c r="H35" s="11">
        <v>13410</v>
      </c>
      <c r="I35" s="9">
        <v>601</v>
      </c>
      <c r="J35" s="6">
        <v>1343</v>
      </c>
      <c r="K35" s="6">
        <v>176</v>
      </c>
      <c r="L35" s="6">
        <v>0</v>
      </c>
      <c r="M35" s="6">
        <v>429</v>
      </c>
      <c r="N35" s="12">
        <v>314</v>
      </c>
      <c r="O35" s="10"/>
      <c r="P35" s="6"/>
      <c r="Q35" s="6"/>
      <c r="R35" s="11"/>
      <c r="S35" s="9"/>
      <c r="T35" s="12"/>
      <c r="U35" s="10">
        <v>43115</v>
      </c>
      <c r="V35" s="6">
        <v>22839</v>
      </c>
      <c r="W35" s="8">
        <f t="shared" si="0"/>
        <v>65954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3">
      <c r="A36" s="7">
        <v>32</v>
      </c>
      <c r="B36" s="128" t="s">
        <v>434</v>
      </c>
      <c r="C36" s="10">
        <v>87387</v>
      </c>
      <c r="D36" s="6">
        <v>64387</v>
      </c>
      <c r="E36" s="6">
        <v>107266</v>
      </c>
      <c r="F36" s="6">
        <v>79934</v>
      </c>
      <c r="G36" s="6">
        <v>264641</v>
      </c>
      <c r="H36" s="11">
        <v>243039</v>
      </c>
      <c r="I36" s="9">
        <v>11081</v>
      </c>
      <c r="J36" s="6">
        <v>4155</v>
      </c>
      <c r="K36" s="6">
        <v>584</v>
      </c>
      <c r="L36" s="6">
        <v>49</v>
      </c>
      <c r="M36" s="6">
        <v>9634</v>
      </c>
      <c r="N36" s="12">
        <v>6291</v>
      </c>
      <c r="O36" s="10">
        <v>369</v>
      </c>
      <c r="P36" s="6">
        <v>429</v>
      </c>
      <c r="Q36" s="6">
        <v>160</v>
      </c>
      <c r="R36" s="11">
        <v>251</v>
      </c>
      <c r="S36" s="9">
        <v>758</v>
      </c>
      <c r="T36" s="12">
        <v>1256</v>
      </c>
      <c r="U36" s="10">
        <v>481880</v>
      </c>
      <c r="V36" s="6">
        <v>399791</v>
      </c>
      <c r="W36" s="8">
        <f t="shared" si="0"/>
        <v>881671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3">
      <c r="A37" s="7">
        <v>33</v>
      </c>
      <c r="B37" s="128" t="s">
        <v>494</v>
      </c>
      <c r="C37" s="10">
        <v>30023</v>
      </c>
      <c r="D37" s="6">
        <v>5408</v>
      </c>
      <c r="E37" s="6">
        <v>37896</v>
      </c>
      <c r="F37" s="6">
        <v>5546</v>
      </c>
      <c r="G37" s="6">
        <v>87361</v>
      </c>
      <c r="H37" s="11">
        <v>23467</v>
      </c>
      <c r="I37" s="9">
        <v>2458</v>
      </c>
      <c r="J37" s="6">
        <v>620</v>
      </c>
      <c r="K37" s="6">
        <v>1988</v>
      </c>
      <c r="L37" s="6">
        <v>1409</v>
      </c>
      <c r="M37" s="6">
        <v>528</v>
      </c>
      <c r="N37" s="12">
        <v>0</v>
      </c>
      <c r="O37" s="10">
        <v>39</v>
      </c>
      <c r="P37" s="6">
        <v>20</v>
      </c>
      <c r="Q37" s="6">
        <v>24</v>
      </c>
      <c r="R37" s="11">
        <v>70</v>
      </c>
      <c r="S37" s="9"/>
      <c r="T37" s="12"/>
      <c r="U37" s="10">
        <v>160317</v>
      </c>
      <c r="V37" s="6">
        <v>36540</v>
      </c>
      <c r="W37" s="8">
        <f t="shared" si="0"/>
        <v>196857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3">
      <c r="A38" s="7">
        <v>34</v>
      </c>
      <c r="B38" s="128" t="s">
        <v>495</v>
      </c>
      <c r="C38" s="10">
        <v>18033</v>
      </c>
      <c r="D38" s="6">
        <v>15893</v>
      </c>
      <c r="E38" s="6">
        <v>21536</v>
      </c>
      <c r="F38" s="6">
        <v>14896</v>
      </c>
      <c r="G38" s="6">
        <v>76975</v>
      </c>
      <c r="H38" s="11">
        <v>18419</v>
      </c>
      <c r="I38" s="9">
        <v>2320</v>
      </c>
      <c r="J38" s="6">
        <v>546</v>
      </c>
      <c r="K38" s="6">
        <v>1108</v>
      </c>
      <c r="L38" s="6">
        <v>1178</v>
      </c>
      <c r="M38" s="6">
        <v>863</v>
      </c>
      <c r="N38" s="12">
        <v>307</v>
      </c>
      <c r="O38" s="10">
        <v>12</v>
      </c>
      <c r="P38" s="6">
        <v>0</v>
      </c>
      <c r="Q38" s="6">
        <v>181</v>
      </c>
      <c r="R38" s="11">
        <v>70</v>
      </c>
      <c r="S38" s="9"/>
      <c r="T38" s="12"/>
      <c r="U38" s="10">
        <v>121028</v>
      </c>
      <c r="V38" s="6">
        <v>51309</v>
      </c>
      <c r="W38" s="8">
        <f t="shared" si="0"/>
        <v>172337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3">
      <c r="A39" s="7">
        <v>35</v>
      </c>
      <c r="B39" s="128" t="s">
        <v>496</v>
      </c>
      <c r="C39" s="10">
        <v>38697</v>
      </c>
      <c r="D39" s="6">
        <v>26511</v>
      </c>
      <c r="E39" s="6">
        <v>39083</v>
      </c>
      <c r="F39" s="6">
        <v>21642</v>
      </c>
      <c r="G39" s="6">
        <v>162039</v>
      </c>
      <c r="H39" s="11">
        <v>102206</v>
      </c>
      <c r="I39" s="9">
        <v>3506</v>
      </c>
      <c r="J39" s="6">
        <v>2608</v>
      </c>
      <c r="K39" s="6">
        <v>1262</v>
      </c>
      <c r="L39" s="6">
        <v>910</v>
      </c>
      <c r="M39" s="6">
        <v>1839</v>
      </c>
      <c r="N39" s="12">
        <v>28</v>
      </c>
      <c r="O39" s="10">
        <v>80</v>
      </c>
      <c r="P39" s="6">
        <v>29</v>
      </c>
      <c r="Q39" s="6">
        <v>52</v>
      </c>
      <c r="R39" s="11">
        <v>308</v>
      </c>
      <c r="S39" s="9">
        <v>728</v>
      </c>
      <c r="T39" s="12">
        <v>162</v>
      </c>
      <c r="U39" s="10">
        <v>247286</v>
      </c>
      <c r="V39" s="6">
        <v>154404</v>
      </c>
      <c r="W39" s="8">
        <f t="shared" si="0"/>
        <v>401690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6.4" customHeight="1" thickBot="1" x14ac:dyDescent="0.35">
      <c r="A40" s="145" t="s">
        <v>11</v>
      </c>
      <c r="B40" s="127"/>
      <c r="C40" s="18">
        <v>983981</v>
      </c>
      <c r="D40" s="19">
        <v>609217</v>
      </c>
      <c r="E40" s="19">
        <v>1205805</v>
      </c>
      <c r="F40" s="19">
        <v>717726</v>
      </c>
      <c r="G40" s="19">
        <v>3895889</v>
      </c>
      <c r="H40" s="20">
        <v>2554353</v>
      </c>
      <c r="I40" s="21">
        <v>140314</v>
      </c>
      <c r="J40" s="19">
        <v>48320</v>
      </c>
      <c r="K40" s="19">
        <v>44500</v>
      </c>
      <c r="L40" s="19">
        <v>17749</v>
      </c>
      <c r="M40" s="19">
        <v>48879</v>
      </c>
      <c r="N40" s="22">
        <v>17568</v>
      </c>
      <c r="O40" s="18">
        <v>3239</v>
      </c>
      <c r="P40" s="19">
        <v>4881</v>
      </c>
      <c r="Q40" s="19">
        <v>6708</v>
      </c>
      <c r="R40" s="20">
        <v>5889</v>
      </c>
      <c r="S40" s="21">
        <v>9481</v>
      </c>
      <c r="T40" s="22">
        <v>14709</v>
      </c>
      <c r="U40" s="18">
        <v>6338796</v>
      </c>
      <c r="V40" s="19">
        <v>3990412</v>
      </c>
      <c r="W40" s="20">
        <f t="shared" si="0"/>
        <v>10329208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3"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</sheetData>
  <mergeCells count="17">
    <mergeCell ref="E3:F3"/>
    <mergeCell ref="G3:H3"/>
    <mergeCell ref="I3:J3"/>
    <mergeCell ref="K3:L3"/>
    <mergeCell ref="C3:D3"/>
    <mergeCell ref="A1:W1"/>
    <mergeCell ref="Q3:R3"/>
    <mergeCell ref="U2:W3"/>
    <mergeCell ref="B2:B4"/>
    <mergeCell ref="A2:A4"/>
    <mergeCell ref="M3:N3"/>
    <mergeCell ref="O3:P3"/>
    <mergeCell ref="C2:H2"/>
    <mergeCell ref="I2:N2"/>
    <mergeCell ref="O2:R2"/>
    <mergeCell ref="S2:T2"/>
    <mergeCell ref="S3:T3"/>
  </mergeCells>
  <conditionalFormatting sqref="W5:W3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{73BBC05D-57CB-4EF9-8DCB-687196628C51}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BBC05D-57CB-4EF9-8DCB-687196628C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W5:W39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05303-D42D-4B8B-B398-541184BA86DE}">
  <dimension ref="A1:AH437"/>
  <sheetViews>
    <sheetView showGridLines="0" tabSelected="1" zoomScale="80" zoomScaleNormal="80" workbookViewId="0">
      <selection activeCell="B1" sqref="B1:AH1"/>
    </sheetView>
  </sheetViews>
  <sheetFormatPr defaultColWidth="9.109375" defaultRowHeight="14.4" x14ac:dyDescent="0.3"/>
  <cols>
    <col min="1" max="1" width="10.88671875" style="2" customWidth="1"/>
    <col min="2" max="2" width="22.6640625" style="2" customWidth="1"/>
    <col min="3" max="26" width="9.5546875" style="2" bestFit="1" customWidth="1"/>
    <col min="27" max="30" width="7.44140625" style="2" bestFit="1" customWidth="1"/>
    <col min="31" max="32" width="11.33203125" style="2" bestFit="1" customWidth="1"/>
    <col min="33" max="33" width="12.33203125" style="2" bestFit="1" customWidth="1"/>
    <col min="34" max="16384" width="9.109375" style="2"/>
  </cols>
  <sheetData>
    <row r="1" spans="1:34" ht="26.25" customHeight="1" thickBot="1" x14ac:dyDescent="0.35">
      <c r="B1" s="169" t="s">
        <v>507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</row>
    <row r="2" spans="1:34" s="60" customFormat="1" ht="23.25" customHeight="1" x14ac:dyDescent="0.3">
      <c r="A2" s="227" t="s">
        <v>1</v>
      </c>
      <c r="B2" s="231" t="s">
        <v>23</v>
      </c>
      <c r="C2" s="204" t="s">
        <v>27</v>
      </c>
      <c r="D2" s="172"/>
      <c r="E2" s="172" t="s">
        <v>31</v>
      </c>
      <c r="F2" s="172"/>
      <c r="G2" s="172" t="s">
        <v>32</v>
      </c>
      <c r="H2" s="172"/>
      <c r="I2" s="172" t="s">
        <v>33</v>
      </c>
      <c r="J2" s="172"/>
      <c r="K2" s="172" t="s">
        <v>34</v>
      </c>
      <c r="L2" s="172"/>
      <c r="M2" s="172" t="s">
        <v>35</v>
      </c>
      <c r="N2" s="172"/>
      <c r="O2" s="172" t="s">
        <v>36</v>
      </c>
      <c r="P2" s="172"/>
      <c r="Q2" s="172" t="s">
        <v>37</v>
      </c>
      <c r="R2" s="172"/>
      <c r="S2" s="172" t="s">
        <v>38</v>
      </c>
      <c r="T2" s="172"/>
      <c r="U2" s="172" t="s">
        <v>39</v>
      </c>
      <c r="V2" s="172"/>
      <c r="W2" s="172" t="s">
        <v>40</v>
      </c>
      <c r="X2" s="172"/>
      <c r="Y2" s="172" t="s">
        <v>41</v>
      </c>
      <c r="Z2" s="172"/>
      <c r="AA2" s="172" t="s">
        <v>42</v>
      </c>
      <c r="AB2" s="172"/>
      <c r="AC2" s="172" t="s">
        <v>43</v>
      </c>
      <c r="AD2" s="172"/>
      <c r="AE2" s="212" t="s">
        <v>12</v>
      </c>
      <c r="AF2" s="206"/>
      <c r="AG2" s="207"/>
    </row>
    <row r="3" spans="1:34" s="1" customFormat="1" ht="18.75" customHeight="1" x14ac:dyDescent="0.3">
      <c r="A3" s="228"/>
      <c r="B3" s="232"/>
      <c r="C3" s="79" t="s">
        <v>20</v>
      </c>
      <c r="D3" s="96" t="s">
        <v>22</v>
      </c>
      <c r="E3" s="96" t="s">
        <v>20</v>
      </c>
      <c r="F3" s="96" t="s">
        <v>22</v>
      </c>
      <c r="G3" s="96" t="s">
        <v>20</v>
      </c>
      <c r="H3" s="96" t="s">
        <v>22</v>
      </c>
      <c r="I3" s="96" t="s">
        <v>20</v>
      </c>
      <c r="J3" s="96" t="s">
        <v>22</v>
      </c>
      <c r="K3" s="96" t="s">
        <v>20</v>
      </c>
      <c r="L3" s="96" t="s">
        <v>22</v>
      </c>
      <c r="M3" s="96" t="s">
        <v>20</v>
      </c>
      <c r="N3" s="96" t="s">
        <v>22</v>
      </c>
      <c r="O3" s="96" t="s">
        <v>20</v>
      </c>
      <c r="P3" s="96" t="s">
        <v>22</v>
      </c>
      <c r="Q3" s="96" t="s">
        <v>20</v>
      </c>
      <c r="R3" s="96" t="s">
        <v>22</v>
      </c>
      <c r="S3" s="96" t="s">
        <v>20</v>
      </c>
      <c r="T3" s="96" t="s">
        <v>22</v>
      </c>
      <c r="U3" s="96" t="s">
        <v>20</v>
      </c>
      <c r="V3" s="96" t="s">
        <v>22</v>
      </c>
      <c r="W3" s="96" t="s">
        <v>20</v>
      </c>
      <c r="X3" s="96" t="s">
        <v>22</v>
      </c>
      <c r="Y3" s="96" t="s">
        <v>20</v>
      </c>
      <c r="Z3" s="96" t="s">
        <v>22</v>
      </c>
      <c r="AA3" s="96" t="s">
        <v>20</v>
      </c>
      <c r="AB3" s="96" t="s">
        <v>22</v>
      </c>
      <c r="AC3" s="96" t="s">
        <v>20</v>
      </c>
      <c r="AD3" s="94" t="s">
        <v>22</v>
      </c>
      <c r="AE3" s="90" t="s">
        <v>20</v>
      </c>
      <c r="AF3" s="91" t="s">
        <v>22</v>
      </c>
      <c r="AG3" s="92" t="s">
        <v>12</v>
      </c>
    </row>
    <row r="4" spans="1:34" x14ac:dyDescent="0.3">
      <c r="A4" s="220" t="s">
        <v>471</v>
      </c>
      <c r="B4" s="5" t="s">
        <v>47</v>
      </c>
      <c r="C4" s="9">
        <v>3003</v>
      </c>
      <c r="D4" s="6">
        <v>804</v>
      </c>
      <c r="E4" s="6">
        <v>2275</v>
      </c>
      <c r="F4" s="6">
        <v>568</v>
      </c>
      <c r="G4" s="6">
        <v>2388</v>
      </c>
      <c r="H4" s="6">
        <v>599</v>
      </c>
      <c r="I4" s="6">
        <v>2147</v>
      </c>
      <c r="J4" s="6">
        <v>430</v>
      </c>
      <c r="K4" s="6">
        <v>1882</v>
      </c>
      <c r="L4" s="6">
        <v>294</v>
      </c>
      <c r="M4" s="6">
        <v>1722</v>
      </c>
      <c r="N4" s="6">
        <v>204</v>
      </c>
      <c r="O4" s="6">
        <v>2019</v>
      </c>
      <c r="P4" s="6">
        <v>132</v>
      </c>
      <c r="Q4" s="6">
        <v>1412</v>
      </c>
      <c r="R4" s="6">
        <v>102</v>
      </c>
      <c r="S4" s="6">
        <v>1124</v>
      </c>
      <c r="T4" s="6">
        <v>88</v>
      </c>
      <c r="U4" s="6">
        <v>880</v>
      </c>
      <c r="V4" s="6">
        <v>44</v>
      </c>
      <c r="W4" s="6">
        <v>748</v>
      </c>
      <c r="X4" s="6">
        <v>26</v>
      </c>
      <c r="Y4" s="6">
        <v>441</v>
      </c>
      <c r="Z4" s="6">
        <v>20</v>
      </c>
      <c r="AA4" s="6">
        <v>0</v>
      </c>
      <c r="AB4" s="6">
        <v>0</v>
      </c>
      <c r="AC4" s="6">
        <v>0</v>
      </c>
      <c r="AD4" s="12">
        <v>0</v>
      </c>
      <c r="AE4" s="10">
        <v>20041</v>
      </c>
      <c r="AF4" s="6">
        <v>3311</v>
      </c>
      <c r="AG4" s="8">
        <f>AE4+AF4</f>
        <v>23352</v>
      </c>
    </row>
    <row r="5" spans="1:34" x14ac:dyDescent="0.3">
      <c r="A5" s="221"/>
      <c r="B5" s="5" t="s">
        <v>48</v>
      </c>
      <c r="C5" s="9">
        <v>132</v>
      </c>
      <c r="D5" s="6">
        <v>0</v>
      </c>
      <c r="E5" s="6">
        <v>167</v>
      </c>
      <c r="F5" s="6">
        <v>0</v>
      </c>
      <c r="G5" s="6">
        <v>101</v>
      </c>
      <c r="H5" s="6">
        <v>0</v>
      </c>
      <c r="I5" s="6">
        <v>70</v>
      </c>
      <c r="J5" s="6">
        <v>0</v>
      </c>
      <c r="K5" s="6">
        <v>69</v>
      </c>
      <c r="L5" s="6">
        <v>0</v>
      </c>
      <c r="M5" s="6">
        <v>69</v>
      </c>
      <c r="N5" s="6">
        <v>0</v>
      </c>
      <c r="O5" s="6">
        <v>49</v>
      </c>
      <c r="P5" s="6">
        <v>0</v>
      </c>
      <c r="Q5" s="6">
        <v>53</v>
      </c>
      <c r="R5" s="6">
        <v>0</v>
      </c>
      <c r="S5" s="6">
        <v>42</v>
      </c>
      <c r="T5" s="6">
        <v>0</v>
      </c>
      <c r="U5" s="6">
        <v>17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12">
        <v>0</v>
      </c>
      <c r="AE5" s="10">
        <v>769</v>
      </c>
      <c r="AF5" s="6">
        <v>0</v>
      </c>
      <c r="AG5" s="8">
        <f t="shared" ref="AG5:AG68" si="0">AE5+AF5</f>
        <v>769</v>
      </c>
    </row>
    <row r="6" spans="1:34" x14ac:dyDescent="0.3">
      <c r="A6" s="221"/>
      <c r="B6" s="5" t="s">
        <v>49</v>
      </c>
      <c r="C6" s="9">
        <v>926</v>
      </c>
      <c r="D6" s="6">
        <v>63</v>
      </c>
      <c r="E6" s="6">
        <v>730</v>
      </c>
      <c r="F6" s="6">
        <v>39</v>
      </c>
      <c r="G6" s="6">
        <v>762</v>
      </c>
      <c r="H6" s="6">
        <v>63</v>
      </c>
      <c r="I6" s="6">
        <v>814</v>
      </c>
      <c r="J6" s="6">
        <v>90</v>
      </c>
      <c r="K6" s="6">
        <v>951</v>
      </c>
      <c r="L6" s="6">
        <v>75</v>
      </c>
      <c r="M6" s="6">
        <v>865</v>
      </c>
      <c r="N6" s="6">
        <v>108</v>
      </c>
      <c r="O6" s="6">
        <v>626</v>
      </c>
      <c r="P6" s="6">
        <v>33</v>
      </c>
      <c r="Q6" s="6">
        <v>586</v>
      </c>
      <c r="R6" s="6">
        <v>31</v>
      </c>
      <c r="S6" s="6">
        <v>459</v>
      </c>
      <c r="T6" s="6">
        <v>27</v>
      </c>
      <c r="U6" s="6">
        <v>505</v>
      </c>
      <c r="V6" s="6">
        <v>8</v>
      </c>
      <c r="W6" s="6">
        <v>228</v>
      </c>
      <c r="X6" s="6">
        <v>3</v>
      </c>
      <c r="Y6" s="6">
        <v>191</v>
      </c>
      <c r="Z6" s="6">
        <v>1</v>
      </c>
      <c r="AA6" s="6">
        <v>36</v>
      </c>
      <c r="AB6" s="6">
        <v>0</v>
      </c>
      <c r="AC6" s="6">
        <v>9</v>
      </c>
      <c r="AD6" s="12">
        <v>0</v>
      </c>
      <c r="AE6" s="10">
        <v>7688</v>
      </c>
      <c r="AF6" s="6">
        <v>541</v>
      </c>
      <c r="AG6" s="8">
        <f t="shared" si="0"/>
        <v>8229</v>
      </c>
    </row>
    <row r="7" spans="1:34" x14ac:dyDescent="0.3">
      <c r="A7" s="221"/>
      <c r="B7" s="5" t="s">
        <v>50</v>
      </c>
      <c r="C7" s="9">
        <v>964</v>
      </c>
      <c r="D7" s="6">
        <v>219</v>
      </c>
      <c r="E7" s="6">
        <v>850</v>
      </c>
      <c r="F7" s="6">
        <v>222</v>
      </c>
      <c r="G7" s="6">
        <v>965</v>
      </c>
      <c r="H7" s="6">
        <v>257</v>
      </c>
      <c r="I7" s="6">
        <v>891</v>
      </c>
      <c r="J7" s="6">
        <v>315</v>
      </c>
      <c r="K7" s="6">
        <v>939</v>
      </c>
      <c r="L7" s="6">
        <v>217</v>
      </c>
      <c r="M7" s="6">
        <v>943</v>
      </c>
      <c r="N7" s="6">
        <v>238</v>
      </c>
      <c r="O7" s="6">
        <v>718</v>
      </c>
      <c r="P7" s="6">
        <v>196</v>
      </c>
      <c r="Q7" s="6">
        <v>598</v>
      </c>
      <c r="R7" s="6">
        <v>183</v>
      </c>
      <c r="S7" s="6">
        <v>521</v>
      </c>
      <c r="T7" s="6">
        <v>182</v>
      </c>
      <c r="U7" s="6">
        <v>728</v>
      </c>
      <c r="V7" s="6">
        <v>171</v>
      </c>
      <c r="W7" s="6">
        <v>313</v>
      </c>
      <c r="X7" s="6">
        <v>132</v>
      </c>
      <c r="Y7" s="6">
        <v>329</v>
      </c>
      <c r="Z7" s="6">
        <v>95</v>
      </c>
      <c r="AA7" s="6">
        <v>0</v>
      </c>
      <c r="AB7" s="6">
        <v>0</v>
      </c>
      <c r="AC7" s="6">
        <v>0</v>
      </c>
      <c r="AD7" s="12">
        <v>0</v>
      </c>
      <c r="AE7" s="10">
        <v>8759</v>
      </c>
      <c r="AF7" s="6">
        <v>2427</v>
      </c>
      <c r="AG7" s="8">
        <f t="shared" si="0"/>
        <v>11186</v>
      </c>
    </row>
    <row r="8" spans="1:34" x14ac:dyDescent="0.3">
      <c r="A8" s="221"/>
      <c r="B8" s="5" t="s">
        <v>51</v>
      </c>
      <c r="C8" s="9">
        <v>679</v>
      </c>
      <c r="D8" s="6">
        <v>0</v>
      </c>
      <c r="E8" s="6">
        <v>1044</v>
      </c>
      <c r="F8" s="6">
        <v>0</v>
      </c>
      <c r="G8" s="6">
        <v>917</v>
      </c>
      <c r="H8" s="6">
        <v>0</v>
      </c>
      <c r="I8" s="6">
        <v>1080</v>
      </c>
      <c r="J8" s="6">
        <v>0</v>
      </c>
      <c r="K8" s="6">
        <v>987</v>
      </c>
      <c r="L8" s="6">
        <v>0</v>
      </c>
      <c r="M8" s="6">
        <v>964</v>
      </c>
      <c r="N8" s="6">
        <v>0</v>
      </c>
      <c r="O8" s="6">
        <v>1163</v>
      </c>
      <c r="P8" s="6">
        <v>0</v>
      </c>
      <c r="Q8" s="6">
        <v>964</v>
      </c>
      <c r="R8" s="6">
        <v>0</v>
      </c>
      <c r="S8" s="6">
        <v>768</v>
      </c>
      <c r="T8" s="6">
        <v>0</v>
      </c>
      <c r="U8" s="6">
        <v>768</v>
      </c>
      <c r="V8" s="6">
        <v>0</v>
      </c>
      <c r="W8" s="6">
        <v>331</v>
      </c>
      <c r="X8" s="6">
        <v>0</v>
      </c>
      <c r="Y8" s="6">
        <v>199</v>
      </c>
      <c r="Z8" s="6">
        <v>0</v>
      </c>
      <c r="AA8" s="6">
        <v>38</v>
      </c>
      <c r="AB8" s="6">
        <v>0</v>
      </c>
      <c r="AC8" s="6">
        <v>32</v>
      </c>
      <c r="AD8" s="12">
        <v>0</v>
      </c>
      <c r="AE8" s="10">
        <v>9934</v>
      </c>
      <c r="AF8" s="6">
        <v>0</v>
      </c>
      <c r="AG8" s="8">
        <f t="shared" si="0"/>
        <v>9934</v>
      </c>
    </row>
    <row r="9" spans="1:34" x14ac:dyDescent="0.3">
      <c r="A9" s="221"/>
      <c r="B9" s="5" t="s">
        <v>52</v>
      </c>
      <c r="C9" s="9">
        <v>689</v>
      </c>
      <c r="D9" s="6">
        <v>0</v>
      </c>
      <c r="E9" s="6">
        <v>492</v>
      </c>
      <c r="F9" s="6">
        <v>0</v>
      </c>
      <c r="G9" s="6">
        <v>499</v>
      </c>
      <c r="H9" s="6">
        <v>0</v>
      </c>
      <c r="I9" s="6">
        <v>198</v>
      </c>
      <c r="J9" s="6">
        <v>0</v>
      </c>
      <c r="K9" s="6">
        <v>24</v>
      </c>
      <c r="L9" s="6">
        <v>0</v>
      </c>
      <c r="M9" s="6">
        <v>35</v>
      </c>
      <c r="N9" s="6">
        <v>0</v>
      </c>
      <c r="O9" s="6">
        <v>35</v>
      </c>
      <c r="P9" s="6">
        <v>0</v>
      </c>
      <c r="Q9" s="6">
        <v>21</v>
      </c>
      <c r="R9" s="6">
        <v>0</v>
      </c>
      <c r="S9" s="6">
        <v>18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12">
        <v>0</v>
      </c>
      <c r="AE9" s="10">
        <v>2011</v>
      </c>
      <c r="AF9" s="6">
        <v>0</v>
      </c>
      <c r="AG9" s="8">
        <f t="shared" si="0"/>
        <v>2011</v>
      </c>
    </row>
    <row r="10" spans="1:34" x14ac:dyDescent="0.3">
      <c r="A10" s="221"/>
      <c r="B10" s="5" t="s">
        <v>53</v>
      </c>
      <c r="C10" s="9">
        <v>494</v>
      </c>
      <c r="D10" s="6">
        <v>293</v>
      </c>
      <c r="E10" s="6">
        <v>606</v>
      </c>
      <c r="F10" s="6">
        <v>275</v>
      </c>
      <c r="G10" s="6">
        <v>772</v>
      </c>
      <c r="H10" s="6">
        <v>305</v>
      </c>
      <c r="I10" s="6">
        <v>825</v>
      </c>
      <c r="J10" s="6">
        <v>295</v>
      </c>
      <c r="K10" s="6">
        <v>641</v>
      </c>
      <c r="L10" s="6">
        <v>251</v>
      </c>
      <c r="M10" s="6">
        <v>637</v>
      </c>
      <c r="N10" s="6">
        <v>286</v>
      </c>
      <c r="O10" s="6">
        <v>414</v>
      </c>
      <c r="P10" s="6">
        <v>100</v>
      </c>
      <c r="Q10" s="6">
        <v>264</v>
      </c>
      <c r="R10" s="6">
        <v>133</v>
      </c>
      <c r="S10" s="6">
        <v>335</v>
      </c>
      <c r="T10" s="6">
        <v>116</v>
      </c>
      <c r="U10" s="6">
        <v>179</v>
      </c>
      <c r="V10" s="6">
        <v>108</v>
      </c>
      <c r="W10" s="6">
        <v>201</v>
      </c>
      <c r="X10" s="6">
        <v>35</v>
      </c>
      <c r="Y10" s="6">
        <v>56</v>
      </c>
      <c r="Z10" s="6">
        <v>33</v>
      </c>
      <c r="AA10" s="6">
        <v>0</v>
      </c>
      <c r="AB10" s="6">
        <v>0</v>
      </c>
      <c r="AC10" s="6">
        <v>0</v>
      </c>
      <c r="AD10" s="12">
        <v>0</v>
      </c>
      <c r="AE10" s="10">
        <v>5424</v>
      </c>
      <c r="AF10" s="6">
        <v>2230</v>
      </c>
      <c r="AG10" s="8">
        <f t="shared" si="0"/>
        <v>7654</v>
      </c>
    </row>
    <row r="11" spans="1:34" x14ac:dyDescent="0.3">
      <c r="A11" s="220" t="s">
        <v>472</v>
      </c>
      <c r="B11" s="5" t="s">
        <v>54</v>
      </c>
      <c r="C11" s="9">
        <v>1529</v>
      </c>
      <c r="D11" s="6">
        <v>1117</v>
      </c>
      <c r="E11" s="6">
        <v>3360</v>
      </c>
      <c r="F11" s="6">
        <v>2134</v>
      </c>
      <c r="G11" s="6">
        <v>1439</v>
      </c>
      <c r="H11" s="6">
        <v>1072</v>
      </c>
      <c r="I11" s="6">
        <v>1502</v>
      </c>
      <c r="J11" s="6">
        <v>1103</v>
      </c>
      <c r="K11" s="6">
        <v>1148</v>
      </c>
      <c r="L11" s="6">
        <v>878</v>
      </c>
      <c r="M11" s="6">
        <v>955</v>
      </c>
      <c r="N11" s="6">
        <v>816</v>
      </c>
      <c r="O11" s="6">
        <v>850</v>
      </c>
      <c r="P11" s="6">
        <v>776</v>
      </c>
      <c r="Q11" s="6">
        <v>642</v>
      </c>
      <c r="R11" s="6">
        <v>381</v>
      </c>
      <c r="S11" s="6">
        <v>613</v>
      </c>
      <c r="T11" s="6">
        <v>151</v>
      </c>
      <c r="U11" s="6">
        <v>332</v>
      </c>
      <c r="V11" s="6">
        <v>37</v>
      </c>
      <c r="W11" s="6">
        <v>218</v>
      </c>
      <c r="X11" s="6">
        <v>22</v>
      </c>
      <c r="Y11" s="6">
        <v>176</v>
      </c>
      <c r="Z11" s="6">
        <v>14</v>
      </c>
      <c r="AA11" s="6">
        <v>0</v>
      </c>
      <c r="AB11" s="6">
        <v>0</v>
      </c>
      <c r="AC11" s="6">
        <v>74</v>
      </c>
      <c r="AD11" s="12">
        <v>0</v>
      </c>
      <c r="AE11" s="10">
        <v>12838</v>
      </c>
      <c r="AF11" s="6">
        <v>8501</v>
      </c>
      <c r="AG11" s="8">
        <f t="shared" si="0"/>
        <v>21339</v>
      </c>
    </row>
    <row r="12" spans="1:34" x14ac:dyDescent="0.3">
      <c r="A12" s="221"/>
      <c r="B12" s="5" t="s">
        <v>55</v>
      </c>
      <c r="C12" s="9">
        <v>2446</v>
      </c>
      <c r="D12" s="6">
        <v>316</v>
      </c>
      <c r="E12" s="6">
        <v>2009</v>
      </c>
      <c r="F12" s="6">
        <v>266</v>
      </c>
      <c r="G12" s="6">
        <v>1679</v>
      </c>
      <c r="H12" s="6">
        <v>232</v>
      </c>
      <c r="I12" s="6">
        <v>1725</v>
      </c>
      <c r="J12" s="6">
        <v>239</v>
      </c>
      <c r="K12" s="6">
        <v>2238</v>
      </c>
      <c r="L12" s="6">
        <v>260</v>
      </c>
      <c r="M12" s="6">
        <v>2851</v>
      </c>
      <c r="N12" s="6">
        <v>281</v>
      </c>
      <c r="O12" s="6">
        <v>1347</v>
      </c>
      <c r="P12" s="6">
        <v>122</v>
      </c>
      <c r="Q12" s="6">
        <v>1542</v>
      </c>
      <c r="R12" s="6">
        <v>127</v>
      </c>
      <c r="S12" s="6">
        <v>1577</v>
      </c>
      <c r="T12" s="6">
        <v>147</v>
      </c>
      <c r="U12" s="6">
        <v>865</v>
      </c>
      <c r="V12" s="6">
        <v>47</v>
      </c>
      <c r="W12" s="6">
        <v>926</v>
      </c>
      <c r="X12" s="6">
        <v>44</v>
      </c>
      <c r="Y12" s="6">
        <v>1200</v>
      </c>
      <c r="Z12" s="6">
        <v>32</v>
      </c>
      <c r="AA12" s="6">
        <v>0</v>
      </c>
      <c r="AB12" s="6">
        <v>0</v>
      </c>
      <c r="AC12" s="6">
        <v>0</v>
      </c>
      <c r="AD12" s="12">
        <v>0</v>
      </c>
      <c r="AE12" s="10">
        <v>20405</v>
      </c>
      <c r="AF12" s="6">
        <v>2113</v>
      </c>
      <c r="AG12" s="8">
        <f t="shared" si="0"/>
        <v>22518</v>
      </c>
    </row>
    <row r="13" spans="1:34" x14ac:dyDescent="0.3">
      <c r="A13" s="221"/>
      <c r="B13" s="5" t="s">
        <v>305</v>
      </c>
      <c r="C13" s="9">
        <v>259</v>
      </c>
      <c r="D13" s="6">
        <v>0</v>
      </c>
      <c r="E13" s="6">
        <v>281</v>
      </c>
      <c r="F13" s="6">
        <v>0</v>
      </c>
      <c r="G13" s="6">
        <v>300</v>
      </c>
      <c r="H13" s="6">
        <v>0</v>
      </c>
      <c r="I13" s="6">
        <v>564</v>
      </c>
      <c r="J13" s="6">
        <v>0</v>
      </c>
      <c r="K13" s="6">
        <v>458</v>
      </c>
      <c r="L13" s="6">
        <v>0</v>
      </c>
      <c r="M13" s="6">
        <v>567</v>
      </c>
      <c r="N13" s="6">
        <v>0</v>
      </c>
      <c r="O13" s="6">
        <v>99</v>
      </c>
      <c r="P13" s="6">
        <v>0</v>
      </c>
      <c r="Q13" s="6">
        <v>99</v>
      </c>
      <c r="R13" s="6">
        <v>0</v>
      </c>
      <c r="S13" s="6">
        <v>98</v>
      </c>
      <c r="T13" s="6">
        <v>0</v>
      </c>
      <c r="U13" s="6">
        <v>68</v>
      </c>
      <c r="V13" s="6">
        <v>0</v>
      </c>
      <c r="W13" s="6">
        <v>46</v>
      </c>
      <c r="X13" s="6">
        <v>0</v>
      </c>
      <c r="Y13" s="6">
        <v>68</v>
      </c>
      <c r="Z13" s="6">
        <v>0</v>
      </c>
      <c r="AA13" s="6">
        <v>0</v>
      </c>
      <c r="AB13" s="6">
        <v>0</v>
      </c>
      <c r="AC13" s="6">
        <v>0</v>
      </c>
      <c r="AD13" s="12">
        <v>0</v>
      </c>
      <c r="AE13" s="10">
        <v>2907</v>
      </c>
      <c r="AF13" s="6">
        <v>0</v>
      </c>
      <c r="AG13" s="8">
        <f t="shared" si="0"/>
        <v>2907</v>
      </c>
    </row>
    <row r="14" spans="1:34" x14ac:dyDescent="0.3">
      <c r="A14" s="221"/>
      <c r="B14" s="5" t="s">
        <v>56</v>
      </c>
      <c r="C14" s="9">
        <v>2548</v>
      </c>
      <c r="D14" s="6">
        <v>1144</v>
      </c>
      <c r="E14" s="6">
        <v>1975</v>
      </c>
      <c r="F14" s="6">
        <v>1242</v>
      </c>
      <c r="G14" s="6">
        <v>2146</v>
      </c>
      <c r="H14" s="6">
        <v>963</v>
      </c>
      <c r="I14" s="6">
        <v>1905</v>
      </c>
      <c r="J14" s="6">
        <v>1088</v>
      </c>
      <c r="K14" s="6">
        <v>2239</v>
      </c>
      <c r="L14" s="6">
        <v>1076</v>
      </c>
      <c r="M14" s="6">
        <v>2230</v>
      </c>
      <c r="N14" s="6">
        <v>1133</v>
      </c>
      <c r="O14" s="6">
        <v>1287</v>
      </c>
      <c r="P14" s="6">
        <v>961</v>
      </c>
      <c r="Q14" s="6">
        <v>1244</v>
      </c>
      <c r="R14" s="6">
        <v>588</v>
      </c>
      <c r="S14" s="6">
        <v>1035</v>
      </c>
      <c r="T14" s="6">
        <v>369</v>
      </c>
      <c r="U14" s="6">
        <v>1062</v>
      </c>
      <c r="V14" s="6">
        <v>155</v>
      </c>
      <c r="W14" s="6">
        <v>583</v>
      </c>
      <c r="X14" s="6">
        <v>145</v>
      </c>
      <c r="Y14" s="6">
        <v>424</v>
      </c>
      <c r="Z14" s="6">
        <v>86</v>
      </c>
      <c r="AA14" s="6">
        <v>23</v>
      </c>
      <c r="AB14" s="6">
        <v>20</v>
      </c>
      <c r="AC14" s="6">
        <v>14</v>
      </c>
      <c r="AD14" s="12">
        <v>62</v>
      </c>
      <c r="AE14" s="10">
        <v>18715</v>
      </c>
      <c r="AF14" s="6">
        <v>9032</v>
      </c>
      <c r="AG14" s="8">
        <f t="shared" si="0"/>
        <v>27747</v>
      </c>
    </row>
    <row r="15" spans="1:34" x14ac:dyDescent="0.3">
      <c r="A15" s="221"/>
      <c r="B15" s="5" t="s">
        <v>57</v>
      </c>
      <c r="C15" s="9">
        <v>2424</v>
      </c>
      <c r="D15" s="6">
        <v>1872</v>
      </c>
      <c r="E15" s="6">
        <v>1872</v>
      </c>
      <c r="F15" s="6">
        <v>1534</v>
      </c>
      <c r="G15" s="6">
        <v>2259</v>
      </c>
      <c r="H15" s="6">
        <v>1654</v>
      </c>
      <c r="I15" s="6">
        <v>2367</v>
      </c>
      <c r="J15" s="6">
        <v>1937</v>
      </c>
      <c r="K15" s="6">
        <v>2213</v>
      </c>
      <c r="L15" s="6">
        <v>1952</v>
      </c>
      <c r="M15" s="6">
        <v>2112</v>
      </c>
      <c r="N15" s="6">
        <v>1739</v>
      </c>
      <c r="O15" s="6">
        <v>2098</v>
      </c>
      <c r="P15" s="6">
        <v>1317</v>
      </c>
      <c r="Q15" s="6">
        <v>1643</v>
      </c>
      <c r="R15" s="6">
        <v>1116</v>
      </c>
      <c r="S15" s="6">
        <v>1350</v>
      </c>
      <c r="T15" s="6">
        <v>826</v>
      </c>
      <c r="U15" s="6">
        <v>867</v>
      </c>
      <c r="V15" s="6">
        <v>653</v>
      </c>
      <c r="W15" s="6">
        <v>685</v>
      </c>
      <c r="X15" s="6">
        <v>476</v>
      </c>
      <c r="Y15" s="6">
        <v>517</v>
      </c>
      <c r="Z15" s="6">
        <v>338</v>
      </c>
      <c r="AA15" s="6">
        <v>46</v>
      </c>
      <c r="AB15" s="6">
        <v>50</v>
      </c>
      <c r="AC15" s="6">
        <v>82</v>
      </c>
      <c r="AD15" s="12">
        <v>100</v>
      </c>
      <c r="AE15" s="10">
        <v>20535</v>
      </c>
      <c r="AF15" s="6">
        <v>15564</v>
      </c>
      <c r="AG15" s="8">
        <f t="shared" si="0"/>
        <v>36099</v>
      </c>
    </row>
    <row r="16" spans="1:34" x14ac:dyDescent="0.3">
      <c r="A16" s="221"/>
      <c r="B16" s="5" t="s">
        <v>58</v>
      </c>
      <c r="C16" s="9">
        <v>2450</v>
      </c>
      <c r="D16" s="6">
        <v>231</v>
      </c>
      <c r="E16" s="6">
        <v>1405</v>
      </c>
      <c r="F16" s="6">
        <v>182</v>
      </c>
      <c r="G16" s="6">
        <v>1634</v>
      </c>
      <c r="H16" s="6">
        <v>172</v>
      </c>
      <c r="I16" s="6">
        <v>1535</v>
      </c>
      <c r="J16" s="6">
        <v>146</v>
      </c>
      <c r="K16" s="6">
        <v>1458</v>
      </c>
      <c r="L16" s="6">
        <v>171</v>
      </c>
      <c r="M16" s="6">
        <v>1337</v>
      </c>
      <c r="N16" s="6">
        <v>172</v>
      </c>
      <c r="O16" s="6">
        <v>741</v>
      </c>
      <c r="P16" s="6">
        <v>148</v>
      </c>
      <c r="Q16" s="6">
        <v>708</v>
      </c>
      <c r="R16" s="6">
        <v>98</v>
      </c>
      <c r="S16" s="6">
        <v>649</v>
      </c>
      <c r="T16" s="6">
        <v>88</v>
      </c>
      <c r="U16" s="6">
        <v>936</v>
      </c>
      <c r="V16" s="6">
        <v>85</v>
      </c>
      <c r="W16" s="6">
        <v>484</v>
      </c>
      <c r="X16" s="6">
        <v>32</v>
      </c>
      <c r="Y16" s="6">
        <v>607</v>
      </c>
      <c r="Z16" s="6">
        <v>49</v>
      </c>
      <c r="AA16" s="6">
        <v>0</v>
      </c>
      <c r="AB16" s="6">
        <v>0</v>
      </c>
      <c r="AC16" s="6">
        <v>0</v>
      </c>
      <c r="AD16" s="12">
        <v>0</v>
      </c>
      <c r="AE16" s="10">
        <v>13944</v>
      </c>
      <c r="AF16" s="6">
        <v>1574</v>
      </c>
      <c r="AG16" s="8">
        <f t="shared" si="0"/>
        <v>15518</v>
      </c>
    </row>
    <row r="17" spans="1:33" x14ac:dyDescent="0.3">
      <c r="A17" s="221"/>
      <c r="B17" s="5" t="s">
        <v>59</v>
      </c>
      <c r="C17" s="9">
        <v>1231</v>
      </c>
      <c r="D17" s="6">
        <v>572</v>
      </c>
      <c r="E17" s="6">
        <v>1299</v>
      </c>
      <c r="F17" s="6">
        <v>685</v>
      </c>
      <c r="G17" s="6">
        <v>1083</v>
      </c>
      <c r="H17" s="6">
        <v>525</v>
      </c>
      <c r="I17" s="6">
        <v>954</v>
      </c>
      <c r="J17" s="6">
        <v>436</v>
      </c>
      <c r="K17" s="6">
        <v>692</v>
      </c>
      <c r="L17" s="6">
        <v>376</v>
      </c>
      <c r="M17" s="6">
        <v>596</v>
      </c>
      <c r="N17" s="6">
        <v>337</v>
      </c>
      <c r="O17" s="6">
        <v>418</v>
      </c>
      <c r="P17" s="6">
        <v>171</v>
      </c>
      <c r="Q17" s="6">
        <v>381</v>
      </c>
      <c r="R17" s="6">
        <v>167</v>
      </c>
      <c r="S17" s="6">
        <v>336</v>
      </c>
      <c r="T17" s="6">
        <v>146</v>
      </c>
      <c r="U17" s="6">
        <v>256</v>
      </c>
      <c r="V17" s="6">
        <v>36</v>
      </c>
      <c r="W17" s="6">
        <v>173</v>
      </c>
      <c r="X17" s="6">
        <v>44</v>
      </c>
      <c r="Y17" s="6">
        <v>136</v>
      </c>
      <c r="Z17" s="6">
        <v>31</v>
      </c>
      <c r="AA17" s="6">
        <v>0</v>
      </c>
      <c r="AB17" s="6">
        <v>0</v>
      </c>
      <c r="AC17" s="6">
        <v>0</v>
      </c>
      <c r="AD17" s="12">
        <v>0</v>
      </c>
      <c r="AE17" s="10">
        <v>7555</v>
      </c>
      <c r="AF17" s="6">
        <v>3526</v>
      </c>
      <c r="AG17" s="8">
        <f t="shared" si="0"/>
        <v>11081</v>
      </c>
    </row>
    <row r="18" spans="1:33" x14ac:dyDescent="0.3">
      <c r="A18" s="220" t="s">
        <v>60</v>
      </c>
      <c r="B18" s="5" t="s">
        <v>60</v>
      </c>
      <c r="C18" s="9">
        <v>2772</v>
      </c>
      <c r="D18" s="6">
        <v>2685</v>
      </c>
      <c r="E18" s="6">
        <v>2042</v>
      </c>
      <c r="F18" s="6">
        <v>1932</v>
      </c>
      <c r="G18" s="6">
        <v>2165</v>
      </c>
      <c r="H18" s="6">
        <v>2144</v>
      </c>
      <c r="I18" s="6">
        <v>2272</v>
      </c>
      <c r="J18" s="6">
        <v>1948</v>
      </c>
      <c r="K18" s="6">
        <v>2308</v>
      </c>
      <c r="L18" s="6">
        <v>2103</v>
      </c>
      <c r="M18" s="6">
        <v>1991</v>
      </c>
      <c r="N18" s="6">
        <v>1722</v>
      </c>
      <c r="O18" s="6">
        <v>1997</v>
      </c>
      <c r="P18" s="6">
        <v>1720</v>
      </c>
      <c r="Q18" s="6">
        <v>2134</v>
      </c>
      <c r="R18" s="6">
        <v>1590</v>
      </c>
      <c r="S18" s="6">
        <v>1795</v>
      </c>
      <c r="T18" s="6">
        <v>1234</v>
      </c>
      <c r="U18" s="6">
        <v>1569</v>
      </c>
      <c r="V18" s="6">
        <v>1210</v>
      </c>
      <c r="W18" s="6">
        <v>1327</v>
      </c>
      <c r="X18" s="6">
        <v>1091</v>
      </c>
      <c r="Y18" s="6">
        <v>1088</v>
      </c>
      <c r="Z18" s="6">
        <v>968</v>
      </c>
      <c r="AA18" s="6">
        <v>0</v>
      </c>
      <c r="AB18" s="6">
        <v>13</v>
      </c>
      <c r="AC18" s="6">
        <v>22</v>
      </c>
      <c r="AD18" s="12">
        <v>24</v>
      </c>
      <c r="AE18" s="10">
        <v>23482</v>
      </c>
      <c r="AF18" s="6">
        <v>20384</v>
      </c>
      <c r="AG18" s="8">
        <f t="shared" si="0"/>
        <v>43866</v>
      </c>
    </row>
    <row r="19" spans="1:33" x14ac:dyDescent="0.3">
      <c r="A19" s="221"/>
      <c r="B19" s="5" t="s">
        <v>61</v>
      </c>
      <c r="C19" s="9">
        <v>1065</v>
      </c>
      <c r="D19" s="6">
        <v>1061</v>
      </c>
      <c r="E19" s="6">
        <v>932</v>
      </c>
      <c r="F19" s="6">
        <v>815</v>
      </c>
      <c r="G19" s="6">
        <v>854</v>
      </c>
      <c r="H19" s="6">
        <v>814</v>
      </c>
      <c r="I19" s="6">
        <v>871</v>
      </c>
      <c r="J19" s="6">
        <v>915</v>
      </c>
      <c r="K19" s="6">
        <v>911</v>
      </c>
      <c r="L19" s="6">
        <v>787</v>
      </c>
      <c r="M19" s="6">
        <v>767</v>
      </c>
      <c r="N19" s="6">
        <v>723</v>
      </c>
      <c r="O19" s="6">
        <v>778</v>
      </c>
      <c r="P19" s="6">
        <v>597</v>
      </c>
      <c r="Q19" s="6">
        <v>723</v>
      </c>
      <c r="R19" s="6">
        <v>620</v>
      </c>
      <c r="S19" s="6">
        <v>651</v>
      </c>
      <c r="T19" s="6">
        <v>533</v>
      </c>
      <c r="U19" s="6">
        <v>586</v>
      </c>
      <c r="V19" s="6">
        <v>498</v>
      </c>
      <c r="W19" s="6">
        <v>482</v>
      </c>
      <c r="X19" s="6">
        <v>433</v>
      </c>
      <c r="Y19" s="6">
        <v>335</v>
      </c>
      <c r="Z19" s="6">
        <v>346</v>
      </c>
      <c r="AA19" s="6">
        <v>0</v>
      </c>
      <c r="AB19" s="6">
        <v>0</v>
      </c>
      <c r="AC19" s="6">
        <v>10</v>
      </c>
      <c r="AD19" s="12">
        <v>16</v>
      </c>
      <c r="AE19" s="10">
        <v>8965</v>
      </c>
      <c r="AF19" s="6">
        <v>8158</v>
      </c>
      <c r="AG19" s="8">
        <f t="shared" si="0"/>
        <v>17123</v>
      </c>
    </row>
    <row r="20" spans="1:33" x14ac:dyDescent="0.3">
      <c r="A20" s="221"/>
      <c r="B20" s="5" t="s">
        <v>62</v>
      </c>
      <c r="C20" s="9">
        <v>549</v>
      </c>
      <c r="D20" s="6">
        <v>429</v>
      </c>
      <c r="E20" s="6">
        <v>569</v>
      </c>
      <c r="F20" s="6">
        <v>377</v>
      </c>
      <c r="G20" s="6">
        <v>381</v>
      </c>
      <c r="H20" s="6">
        <v>389</v>
      </c>
      <c r="I20" s="6">
        <v>410</v>
      </c>
      <c r="J20" s="6">
        <v>423</v>
      </c>
      <c r="K20" s="6">
        <v>488</v>
      </c>
      <c r="L20" s="6">
        <v>393</v>
      </c>
      <c r="M20" s="6">
        <v>411</v>
      </c>
      <c r="N20" s="6">
        <v>346</v>
      </c>
      <c r="O20" s="6">
        <v>390</v>
      </c>
      <c r="P20" s="6">
        <v>297</v>
      </c>
      <c r="Q20" s="6">
        <v>395</v>
      </c>
      <c r="R20" s="6">
        <v>260</v>
      </c>
      <c r="S20" s="6">
        <v>380</v>
      </c>
      <c r="T20" s="6">
        <v>244</v>
      </c>
      <c r="U20" s="6">
        <v>258</v>
      </c>
      <c r="V20" s="6">
        <v>146</v>
      </c>
      <c r="W20" s="6">
        <v>241</v>
      </c>
      <c r="X20" s="6">
        <v>112</v>
      </c>
      <c r="Y20" s="6">
        <v>153</v>
      </c>
      <c r="Z20" s="6">
        <v>64</v>
      </c>
      <c r="AA20" s="6">
        <v>42</v>
      </c>
      <c r="AB20" s="6">
        <v>0</v>
      </c>
      <c r="AC20" s="6">
        <v>0</v>
      </c>
      <c r="AD20" s="12">
        <v>0</v>
      </c>
      <c r="AE20" s="10">
        <v>4667</v>
      </c>
      <c r="AF20" s="6">
        <v>3480</v>
      </c>
      <c r="AG20" s="8">
        <f t="shared" si="0"/>
        <v>8147</v>
      </c>
    </row>
    <row r="21" spans="1:33" x14ac:dyDescent="0.3">
      <c r="A21" s="221"/>
      <c r="B21" s="5" t="s">
        <v>63</v>
      </c>
      <c r="C21" s="9">
        <v>459</v>
      </c>
      <c r="D21" s="6">
        <v>384</v>
      </c>
      <c r="E21" s="6">
        <v>382</v>
      </c>
      <c r="F21" s="6">
        <v>342</v>
      </c>
      <c r="G21" s="6">
        <v>362</v>
      </c>
      <c r="H21" s="6">
        <v>358</v>
      </c>
      <c r="I21" s="6">
        <v>436</v>
      </c>
      <c r="J21" s="6">
        <v>328</v>
      </c>
      <c r="K21" s="6">
        <v>418</v>
      </c>
      <c r="L21" s="6">
        <v>426</v>
      </c>
      <c r="M21" s="6">
        <v>418</v>
      </c>
      <c r="N21" s="6">
        <v>309</v>
      </c>
      <c r="O21" s="6">
        <v>328</v>
      </c>
      <c r="P21" s="6">
        <v>330</v>
      </c>
      <c r="Q21" s="6">
        <v>289</v>
      </c>
      <c r="R21" s="6">
        <v>294</v>
      </c>
      <c r="S21" s="6">
        <v>300</v>
      </c>
      <c r="T21" s="6">
        <v>251</v>
      </c>
      <c r="U21" s="6">
        <v>227</v>
      </c>
      <c r="V21" s="6">
        <v>134</v>
      </c>
      <c r="W21" s="6">
        <v>176</v>
      </c>
      <c r="X21" s="6">
        <v>123</v>
      </c>
      <c r="Y21" s="6">
        <v>137</v>
      </c>
      <c r="Z21" s="6">
        <v>75</v>
      </c>
      <c r="AA21" s="6">
        <v>8</v>
      </c>
      <c r="AB21" s="6">
        <v>8</v>
      </c>
      <c r="AC21" s="6">
        <v>0</v>
      </c>
      <c r="AD21" s="12">
        <v>0</v>
      </c>
      <c r="AE21" s="10">
        <v>3940</v>
      </c>
      <c r="AF21" s="6">
        <v>3362</v>
      </c>
      <c r="AG21" s="8">
        <f t="shared" si="0"/>
        <v>7302</v>
      </c>
    </row>
    <row r="22" spans="1:33" x14ac:dyDescent="0.3">
      <c r="A22" s="221"/>
      <c r="B22" s="5" t="s">
        <v>64</v>
      </c>
      <c r="C22" s="9">
        <v>1021</v>
      </c>
      <c r="D22" s="6">
        <v>556</v>
      </c>
      <c r="E22" s="6">
        <v>910</v>
      </c>
      <c r="F22" s="6">
        <v>515</v>
      </c>
      <c r="G22" s="6">
        <v>990</v>
      </c>
      <c r="H22" s="6">
        <v>525</v>
      </c>
      <c r="I22" s="6">
        <v>830</v>
      </c>
      <c r="J22" s="6">
        <v>569</v>
      </c>
      <c r="K22" s="6">
        <v>754</v>
      </c>
      <c r="L22" s="6">
        <v>559</v>
      </c>
      <c r="M22" s="6">
        <v>643</v>
      </c>
      <c r="N22" s="6">
        <v>574</v>
      </c>
      <c r="O22" s="6">
        <v>737</v>
      </c>
      <c r="P22" s="6">
        <v>405</v>
      </c>
      <c r="Q22" s="6">
        <v>669</v>
      </c>
      <c r="R22" s="6">
        <v>322</v>
      </c>
      <c r="S22" s="6">
        <v>552</v>
      </c>
      <c r="T22" s="6">
        <v>258</v>
      </c>
      <c r="U22" s="6">
        <v>451</v>
      </c>
      <c r="V22" s="6">
        <v>43</v>
      </c>
      <c r="W22" s="6">
        <v>371</v>
      </c>
      <c r="X22" s="6">
        <v>47</v>
      </c>
      <c r="Y22" s="6">
        <v>280</v>
      </c>
      <c r="Z22" s="6">
        <v>44</v>
      </c>
      <c r="AA22" s="6">
        <v>0</v>
      </c>
      <c r="AB22" s="6">
        <v>12</v>
      </c>
      <c r="AC22" s="6">
        <v>0</v>
      </c>
      <c r="AD22" s="12">
        <v>0</v>
      </c>
      <c r="AE22" s="10">
        <v>8208</v>
      </c>
      <c r="AF22" s="6">
        <v>4429</v>
      </c>
      <c r="AG22" s="8">
        <f t="shared" si="0"/>
        <v>12637</v>
      </c>
    </row>
    <row r="23" spans="1:33" x14ac:dyDescent="0.3">
      <c r="A23" s="221"/>
      <c r="B23" s="5" t="s">
        <v>65</v>
      </c>
      <c r="C23" s="9">
        <v>1721</v>
      </c>
      <c r="D23" s="6">
        <v>1671</v>
      </c>
      <c r="E23" s="6">
        <v>1628</v>
      </c>
      <c r="F23" s="6">
        <v>1520</v>
      </c>
      <c r="G23" s="6">
        <v>1433</v>
      </c>
      <c r="H23" s="6">
        <v>1442</v>
      </c>
      <c r="I23" s="6">
        <v>1626</v>
      </c>
      <c r="J23" s="6">
        <v>1614</v>
      </c>
      <c r="K23" s="6">
        <v>1498</v>
      </c>
      <c r="L23" s="6">
        <v>1375</v>
      </c>
      <c r="M23" s="6">
        <v>1502</v>
      </c>
      <c r="N23" s="6">
        <v>1500</v>
      </c>
      <c r="O23" s="6">
        <v>1127</v>
      </c>
      <c r="P23" s="6">
        <v>995</v>
      </c>
      <c r="Q23" s="6">
        <v>1372</v>
      </c>
      <c r="R23" s="6">
        <v>1157</v>
      </c>
      <c r="S23" s="6">
        <v>1251</v>
      </c>
      <c r="T23" s="6">
        <v>934</v>
      </c>
      <c r="U23" s="6">
        <v>928</v>
      </c>
      <c r="V23" s="6">
        <v>690</v>
      </c>
      <c r="W23" s="6">
        <v>1000</v>
      </c>
      <c r="X23" s="6">
        <v>618</v>
      </c>
      <c r="Y23" s="6">
        <v>768</v>
      </c>
      <c r="Z23" s="6">
        <v>630</v>
      </c>
      <c r="AA23" s="6">
        <v>31</v>
      </c>
      <c r="AB23" s="6">
        <v>43</v>
      </c>
      <c r="AC23" s="6">
        <v>0</v>
      </c>
      <c r="AD23" s="12">
        <v>0</v>
      </c>
      <c r="AE23" s="10">
        <v>15885</v>
      </c>
      <c r="AF23" s="6">
        <v>14189</v>
      </c>
      <c r="AG23" s="8">
        <f t="shared" si="0"/>
        <v>30074</v>
      </c>
    </row>
    <row r="24" spans="1:33" x14ac:dyDescent="0.3">
      <c r="A24" s="221"/>
      <c r="B24" s="5" t="s">
        <v>66</v>
      </c>
      <c r="C24" s="9">
        <v>1316</v>
      </c>
      <c r="D24" s="6">
        <v>1286</v>
      </c>
      <c r="E24" s="6">
        <v>919</v>
      </c>
      <c r="F24" s="6">
        <v>912</v>
      </c>
      <c r="G24" s="6">
        <v>964</v>
      </c>
      <c r="H24" s="6">
        <v>924</v>
      </c>
      <c r="I24" s="6">
        <v>865</v>
      </c>
      <c r="J24" s="6">
        <v>929</v>
      </c>
      <c r="K24" s="6">
        <v>919</v>
      </c>
      <c r="L24" s="6">
        <v>1037</v>
      </c>
      <c r="M24" s="6">
        <v>928</v>
      </c>
      <c r="N24" s="6">
        <v>863</v>
      </c>
      <c r="O24" s="6">
        <v>923</v>
      </c>
      <c r="P24" s="6">
        <v>743</v>
      </c>
      <c r="Q24" s="6">
        <v>853</v>
      </c>
      <c r="R24" s="6">
        <v>727</v>
      </c>
      <c r="S24" s="6">
        <v>779</v>
      </c>
      <c r="T24" s="6">
        <v>642</v>
      </c>
      <c r="U24" s="6">
        <v>691</v>
      </c>
      <c r="V24" s="6">
        <v>627</v>
      </c>
      <c r="W24" s="6">
        <v>728</v>
      </c>
      <c r="X24" s="6">
        <v>598</v>
      </c>
      <c r="Y24" s="6">
        <v>553</v>
      </c>
      <c r="Z24" s="6">
        <v>558</v>
      </c>
      <c r="AA24" s="6">
        <v>12</v>
      </c>
      <c r="AB24" s="6">
        <v>10</v>
      </c>
      <c r="AC24" s="6">
        <v>0</v>
      </c>
      <c r="AD24" s="12">
        <v>0</v>
      </c>
      <c r="AE24" s="10">
        <v>10450</v>
      </c>
      <c r="AF24" s="6">
        <v>9856</v>
      </c>
      <c r="AG24" s="8">
        <f t="shared" si="0"/>
        <v>20306</v>
      </c>
    </row>
    <row r="25" spans="1:33" x14ac:dyDescent="0.3">
      <c r="A25" s="221"/>
      <c r="B25" s="5" t="s">
        <v>67</v>
      </c>
      <c r="C25" s="9">
        <v>725</v>
      </c>
      <c r="D25" s="6">
        <v>844</v>
      </c>
      <c r="E25" s="6">
        <v>517</v>
      </c>
      <c r="F25" s="6">
        <v>570</v>
      </c>
      <c r="G25" s="6">
        <v>515</v>
      </c>
      <c r="H25" s="6">
        <v>448</v>
      </c>
      <c r="I25" s="6">
        <v>464</v>
      </c>
      <c r="J25" s="6">
        <v>426</v>
      </c>
      <c r="K25" s="6">
        <v>437</v>
      </c>
      <c r="L25" s="6">
        <v>476</v>
      </c>
      <c r="M25" s="6">
        <v>449</v>
      </c>
      <c r="N25" s="6">
        <v>443</v>
      </c>
      <c r="O25" s="6">
        <v>455</v>
      </c>
      <c r="P25" s="6">
        <v>371</v>
      </c>
      <c r="Q25" s="6">
        <v>475</v>
      </c>
      <c r="R25" s="6">
        <v>431</v>
      </c>
      <c r="S25" s="6">
        <v>320</v>
      </c>
      <c r="T25" s="6">
        <v>276</v>
      </c>
      <c r="U25" s="6">
        <v>334</v>
      </c>
      <c r="V25" s="6">
        <v>279</v>
      </c>
      <c r="W25" s="6">
        <v>257</v>
      </c>
      <c r="X25" s="6">
        <v>245</v>
      </c>
      <c r="Y25" s="6">
        <v>255</v>
      </c>
      <c r="Z25" s="6">
        <v>215</v>
      </c>
      <c r="AA25" s="6">
        <v>0</v>
      </c>
      <c r="AB25" s="6">
        <v>0</v>
      </c>
      <c r="AC25" s="6">
        <v>0</v>
      </c>
      <c r="AD25" s="12">
        <v>0</v>
      </c>
      <c r="AE25" s="10">
        <v>5203</v>
      </c>
      <c r="AF25" s="6">
        <v>5024</v>
      </c>
      <c r="AG25" s="8">
        <f t="shared" si="0"/>
        <v>10227</v>
      </c>
    </row>
    <row r="26" spans="1:33" x14ac:dyDescent="0.3">
      <c r="A26" s="220" t="s">
        <v>473</v>
      </c>
      <c r="B26" s="5" t="s">
        <v>68</v>
      </c>
      <c r="C26" s="9">
        <v>303</v>
      </c>
      <c r="D26" s="6">
        <v>237</v>
      </c>
      <c r="E26" s="6">
        <v>328</v>
      </c>
      <c r="F26" s="6">
        <v>226</v>
      </c>
      <c r="G26" s="6">
        <v>295</v>
      </c>
      <c r="H26" s="6">
        <v>259</v>
      </c>
      <c r="I26" s="6">
        <v>331</v>
      </c>
      <c r="J26" s="6">
        <v>325</v>
      </c>
      <c r="K26" s="6">
        <v>489</v>
      </c>
      <c r="L26" s="6">
        <v>387</v>
      </c>
      <c r="M26" s="6">
        <v>355</v>
      </c>
      <c r="N26" s="6">
        <v>363</v>
      </c>
      <c r="O26" s="6">
        <v>392</v>
      </c>
      <c r="P26" s="6">
        <v>300</v>
      </c>
      <c r="Q26" s="6">
        <v>230</v>
      </c>
      <c r="R26" s="6">
        <v>272</v>
      </c>
      <c r="S26" s="6">
        <v>205</v>
      </c>
      <c r="T26" s="6">
        <v>167</v>
      </c>
      <c r="U26" s="6">
        <v>174</v>
      </c>
      <c r="V26" s="6">
        <v>161</v>
      </c>
      <c r="W26" s="6">
        <v>169</v>
      </c>
      <c r="X26" s="6">
        <v>108</v>
      </c>
      <c r="Y26" s="6">
        <v>106</v>
      </c>
      <c r="Z26" s="6">
        <v>86</v>
      </c>
      <c r="AA26" s="6">
        <v>0</v>
      </c>
      <c r="AB26" s="6">
        <v>0</v>
      </c>
      <c r="AC26" s="6">
        <v>0</v>
      </c>
      <c r="AD26" s="12">
        <v>0</v>
      </c>
      <c r="AE26" s="10">
        <v>3377</v>
      </c>
      <c r="AF26" s="6">
        <v>2891</v>
      </c>
      <c r="AG26" s="8">
        <f t="shared" si="0"/>
        <v>6268</v>
      </c>
    </row>
    <row r="27" spans="1:33" x14ac:dyDescent="0.3">
      <c r="A27" s="221"/>
      <c r="B27" s="5" t="s">
        <v>69</v>
      </c>
      <c r="C27" s="9">
        <v>2252</v>
      </c>
      <c r="D27" s="6">
        <v>1790</v>
      </c>
      <c r="E27" s="6">
        <v>2233</v>
      </c>
      <c r="F27" s="6">
        <v>1583</v>
      </c>
      <c r="G27" s="6">
        <v>2359</v>
      </c>
      <c r="H27" s="6">
        <v>1570</v>
      </c>
      <c r="I27" s="6">
        <v>1998</v>
      </c>
      <c r="J27" s="6">
        <v>1246</v>
      </c>
      <c r="K27" s="6">
        <v>1700</v>
      </c>
      <c r="L27" s="6">
        <v>1024</v>
      </c>
      <c r="M27" s="6">
        <v>1581</v>
      </c>
      <c r="N27" s="6">
        <v>881</v>
      </c>
      <c r="O27" s="6">
        <v>1605</v>
      </c>
      <c r="P27" s="6">
        <v>650</v>
      </c>
      <c r="Q27" s="6">
        <v>1245</v>
      </c>
      <c r="R27" s="6">
        <v>483</v>
      </c>
      <c r="S27" s="6">
        <v>1036</v>
      </c>
      <c r="T27" s="6">
        <v>394</v>
      </c>
      <c r="U27" s="6">
        <v>882</v>
      </c>
      <c r="V27" s="6">
        <v>294</v>
      </c>
      <c r="W27" s="6">
        <v>556</v>
      </c>
      <c r="X27" s="6">
        <v>223</v>
      </c>
      <c r="Y27" s="6">
        <v>425</v>
      </c>
      <c r="Z27" s="6">
        <v>182</v>
      </c>
      <c r="AA27" s="6">
        <v>0</v>
      </c>
      <c r="AB27" s="6">
        <v>0</v>
      </c>
      <c r="AC27" s="6">
        <v>0</v>
      </c>
      <c r="AD27" s="12">
        <v>0</v>
      </c>
      <c r="AE27" s="10">
        <v>17872</v>
      </c>
      <c r="AF27" s="6">
        <v>10320</v>
      </c>
      <c r="AG27" s="8">
        <f t="shared" si="0"/>
        <v>28192</v>
      </c>
    </row>
    <row r="28" spans="1:33" x14ac:dyDescent="0.3">
      <c r="A28" s="221"/>
      <c r="B28" s="5" t="s">
        <v>70</v>
      </c>
      <c r="C28" s="9">
        <v>367</v>
      </c>
      <c r="D28" s="6">
        <v>322</v>
      </c>
      <c r="E28" s="6">
        <v>268</v>
      </c>
      <c r="F28" s="6">
        <v>284</v>
      </c>
      <c r="G28" s="6">
        <v>326</v>
      </c>
      <c r="H28" s="6">
        <v>313</v>
      </c>
      <c r="I28" s="6">
        <v>285</v>
      </c>
      <c r="J28" s="6">
        <v>278</v>
      </c>
      <c r="K28" s="6">
        <v>307</v>
      </c>
      <c r="L28" s="6">
        <v>310</v>
      </c>
      <c r="M28" s="6">
        <v>266</v>
      </c>
      <c r="N28" s="6">
        <v>235</v>
      </c>
      <c r="O28" s="6">
        <v>304</v>
      </c>
      <c r="P28" s="6">
        <v>270</v>
      </c>
      <c r="Q28" s="6">
        <v>272</v>
      </c>
      <c r="R28" s="6">
        <v>258</v>
      </c>
      <c r="S28" s="6">
        <v>229</v>
      </c>
      <c r="T28" s="6">
        <v>192</v>
      </c>
      <c r="U28" s="6">
        <v>279</v>
      </c>
      <c r="V28" s="6">
        <v>178</v>
      </c>
      <c r="W28" s="6">
        <v>163</v>
      </c>
      <c r="X28" s="6">
        <v>159</v>
      </c>
      <c r="Y28" s="6">
        <v>108</v>
      </c>
      <c r="Z28" s="6">
        <v>159</v>
      </c>
      <c r="AA28" s="6">
        <v>40</v>
      </c>
      <c r="AB28" s="6">
        <v>25</v>
      </c>
      <c r="AC28" s="6">
        <v>0</v>
      </c>
      <c r="AD28" s="12">
        <v>0</v>
      </c>
      <c r="AE28" s="10">
        <v>3214</v>
      </c>
      <c r="AF28" s="6">
        <v>2983</v>
      </c>
      <c r="AG28" s="8">
        <f t="shared" si="0"/>
        <v>6197</v>
      </c>
    </row>
    <row r="29" spans="1:33" x14ac:dyDescent="0.3">
      <c r="A29" s="221"/>
      <c r="B29" s="5" t="s">
        <v>71</v>
      </c>
      <c r="C29" s="9">
        <v>2269</v>
      </c>
      <c r="D29" s="6">
        <v>1959</v>
      </c>
      <c r="E29" s="6">
        <v>1673</v>
      </c>
      <c r="F29" s="6">
        <v>1442</v>
      </c>
      <c r="G29" s="6">
        <v>1499</v>
      </c>
      <c r="H29" s="6">
        <v>1386</v>
      </c>
      <c r="I29" s="6">
        <v>1323</v>
      </c>
      <c r="J29" s="6">
        <v>1176</v>
      </c>
      <c r="K29" s="6">
        <v>1213</v>
      </c>
      <c r="L29" s="6">
        <v>1036</v>
      </c>
      <c r="M29" s="6">
        <v>1088</v>
      </c>
      <c r="N29" s="6">
        <v>907</v>
      </c>
      <c r="O29" s="6">
        <v>1010</v>
      </c>
      <c r="P29" s="6">
        <v>889</v>
      </c>
      <c r="Q29" s="6">
        <v>1034</v>
      </c>
      <c r="R29" s="6">
        <v>922</v>
      </c>
      <c r="S29" s="6">
        <v>819</v>
      </c>
      <c r="T29" s="6">
        <v>709</v>
      </c>
      <c r="U29" s="6">
        <v>614</v>
      </c>
      <c r="V29" s="6">
        <v>600</v>
      </c>
      <c r="W29" s="6">
        <v>491</v>
      </c>
      <c r="X29" s="6">
        <v>462</v>
      </c>
      <c r="Y29" s="6">
        <v>362</v>
      </c>
      <c r="Z29" s="6">
        <v>407</v>
      </c>
      <c r="AA29" s="6">
        <v>33</v>
      </c>
      <c r="AB29" s="6">
        <v>37</v>
      </c>
      <c r="AC29" s="6">
        <v>24</v>
      </c>
      <c r="AD29" s="12">
        <v>76</v>
      </c>
      <c r="AE29" s="10">
        <v>13452</v>
      </c>
      <c r="AF29" s="6">
        <v>12008</v>
      </c>
      <c r="AG29" s="8">
        <f t="shared" si="0"/>
        <v>25460</v>
      </c>
    </row>
    <row r="30" spans="1:33" x14ac:dyDescent="0.3">
      <c r="A30" s="221"/>
      <c r="B30" s="5" t="s">
        <v>72</v>
      </c>
      <c r="C30" s="9">
        <v>823</v>
      </c>
      <c r="D30" s="6">
        <v>673</v>
      </c>
      <c r="E30" s="6">
        <v>800</v>
      </c>
      <c r="F30" s="6">
        <v>486</v>
      </c>
      <c r="G30" s="6">
        <v>657</v>
      </c>
      <c r="H30" s="6">
        <v>567</v>
      </c>
      <c r="I30" s="6">
        <v>640</v>
      </c>
      <c r="J30" s="6">
        <v>469</v>
      </c>
      <c r="K30" s="6">
        <v>570</v>
      </c>
      <c r="L30" s="6">
        <v>497</v>
      </c>
      <c r="M30" s="6">
        <v>521</v>
      </c>
      <c r="N30" s="6">
        <v>402</v>
      </c>
      <c r="O30" s="6">
        <v>435</v>
      </c>
      <c r="P30" s="6">
        <v>399</v>
      </c>
      <c r="Q30" s="6">
        <v>389</v>
      </c>
      <c r="R30" s="6">
        <v>307</v>
      </c>
      <c r="S30" s="6">
        <v>365</v>
      </c>
      <c r="T30" s="6">
        <v>254</v>
      </c>
      <c r="U30" s="6">
        <v>248</v>
      </c>
      <c r="V30" s="6">
        <v>161</v>
      </c>
      <c r="W30" s="6">
        <v>228</v>
      </c>
      <c r="X30" s="6">
        <v>121</v>
      </c>
      <c r="Y30" s="6">
        <v>175</v>
      </c>
      <c r="Z30" s="6">
        <v>100</v>
      </c>
      <c r="AA30" s="6">
        <v>0</v>
      </c>
      <c r="AB30" s="6">
        <v>0</v>
      </c>
      <c r="AC30" s="6">
        <v>0</v>
      </c>
      <c r="AD30" s="12">
        <v>0</v>
      </c>
      <c r="AE30" s="10">
        <v>5851</v>
      </c>
      <c r="AF30" s="6">
        <v>4436</v>
      </c>
      <c r="AG30" s="8">
        <f t="shared" si="0"/>
        <v>10287</v>
      </c>
    </row>
    <row r="31" spans="1:33" x14ac:dyDescent="0.3">
      <c r="A31" s="221"/>
      <c r="B31" s="5" t="s">
        <v>73</v>
      </c>
      <c r="C31" s="9">
        <v>865</v>
      </c>
      <c r="D31" s="6">
        <v>745</v>
      </c>
      <c r="E31" s="6">
        <v>902</v>
      </c>
      <c r="F31" s="6">
        <v>722</v>
      </c>
      <c r="G31" s="6">
        <v>736</v>
      </c>
      <c r="H31" s="6">
        <v>736</v>
      </c>
      <c r="I31" s="6">
        <v>736</v>
      </c>
      <c r="J31" s="6">
        <v>618</v>
      </c>
      <c r="K31" s="6">
        <v>635</v>
      </c>
      <c r="L31" s="6">
        <v>551</v>
      </c>
      <c r="M31" s="6">
        <v>521</v>
      </c>
      <c r="N31" s="6">
        <v>446</v>
      </c>
      <c r="O31" s="6">
        <v>452</v>
      </c>
      <c r="P31" s="6">
        <v>448</v>
      </c>
      <c r="Q31" s="6">
        <v>377</v>
      </c>
      <c r="R31" s="6">
        <v>286</v>
      </c>
      <c r="S31" s="6">
        <v>306</v>
      </c>
      <c r="T31" s="6">
        <v>178</v>
      </c>
      <c r="U31" s="6">
        <v>259</v>
      </c>
      <c r="V31" s="6">
        <v>130</v>
      </c>
      <c r="W31" s="6">
        <v>176</v>
      </c>
      <c r="X31" s="6">
        <v>117</v>
      </c>
      <c r="Y31" s="6">
        <v>112</v>
      </c>
      <c r="Z31" s="6">
        <v>72</v>
      </c>
      <c r="AA31" s="6">
        <v>0</v>
      </c>
      <c r="AB31" s="6">
        <v>0</v>
      </c>
      <c r="AC31" s="6">
        <v>0</v>
      </c>
      <c r="AD31" s="12">
        <v>0</v>
      </c>
      <c r="AE31" s="10">
        <v>6077</v>
      </c>
      <c r="AF31" s="6">
        <v>5049</v>
      </c>
      <c r="AG31" s="8">
        <f t="shared" si="0"/>
        <v>11126</v>
      </c>
    </row>
    <row r="32" spans="1:33" x14ac:dyDescent="0.3">
      <c r="A32" s="221"/>
      <c r="B32" s="5" t="s">
        <v>74</v>
      </c>
      <c r="C32" s="9">
        <v>1619</v>
      </c>
      <c r="D32" s="6">
        <v>1358</v>
      </c>
      <c r="E32" s="6">
        <v>1520</v>
      </c>
      <c r="F32" s="6">
        <v>1275</v>
      </c>
      <c r="G32" s="6">
        <v>1341</v>
      </c>
      <c r="H32" s="6">
        <v>1127</v>
      </c>
      <c r="I32" s="6">
        <v>1246</v>
      </c>
      <c r="J32" s="6">
        <v>987</v>
      </c>
      <c r="K32" s="6">
        <v>1245</v>
      </c>
      <c r="L32" s="6">
        <v>948</v>
      </c>
      <c r="M32" s="6">
        <v>1084</v>
      </c>
      <c r="N32" s="6">
        <v>959</v>
      </c>
      <c r="O32" s="6">
        <v>958</v>
      </c>
      <c r="P32" s="6">
        <v>746</v>
      </c>
      <c r="Q32" s="6">
        <v>977</v>
      </c>
      <c r="R32" s="6">
        <v>828</v>
      </c>
      <c r="S32" s="6">
        <v>927</v>
      </c>
      <c r="T32" s="6">
        <v>745</v>
      </c>
      <c r="U32" s="6">
        <v>637</v>
      </c>
      <c r="V32" s="6">
        <v>649</v>
      </c>
      <c r="W32" s="6">
        <v>483</v>
      </c>
      <c r="X32" s="6">
        <v>466</v>
      </c>
      <c r="Y32" s="6">
        <v>423</v>
      </c>
      <c r="Z32" s="6">
        <v>405</v>
      </c>
      <c r="AA32" s="6">
        <v>0</v>
      </c>
      <c r="AB32" s="6">
        <v>0</v>
      </c>
      <c r="AC32" s="6">
        <v>0</v>
      </c>
      <c r="AD32" s="12">
        <v>114</v>
      </c>
      <c r="AE32" s="10">
        <v>12460</v>
      </c>
      <c r="AF32" s="6">
        <v>10607</v>
      </c>
      <c r="AG32" s="8">
        <f t="shared" si="0"/>
        <v>23067</v>
      </c>
    </row>
    <row r="33" spans="1:33" x14ac:dyDescent="0.3">
      <c r="A33" s="221"/>
      <c r="B33" s="5" t="s">
        <v>75</v>
      </c>
      <c r="C33" s="9">
        <v>447</v>
      </c>
      <c r="D33" s="6">
        <v>459</v>
      </c>
      <c r="E33" s="6">
        <v>395</v>
      </c>
      <c r="F33" s="6">
        <v>446</v>
      </c>
      <c r="G33" s="6">
        <v>446</v>
      </c>
      <c r="H33" s="6">
        <v>388</v>
      </c>
      <c r="I33" s="6">
        <v>449</v>
      </c>
      <c r="J33" s="6">
        <v>435</v>
      </c>
      <c r="K33" s="6">
        <v>368</v>
      </c>
      <c r="L33" s="6">
        <v>362</v>
      </c>
      <c r="M33" s="6">
        <v>343</v>
      </c>
      <c r="N33" s="6">
        <v>267</v>
      </c>
      <c r="O33" s="6">
        <v>365</v>
      </c>
      <c r="P33" s="6">
        <v>246</v>
      </c>
      <c r="Q33" s="6">
        <v>402</v>
      </c>
      <c r="R33" s="6">
        <v>244</v>
      </c>
      <c r="S33" s="6">
        <v>218</v>
      </c>
      <c r="T33" s="6">
        <v>185</v>
      </c>
      <c r="U33" s="6">
        <v>188</v>
      </c>
      <c r="V33" s="6">
        <v>173</v>
      </c>
      <c r="W33" s="6">
        <v>143</v>
      </c>
      <c r="X33" s="6">
        <v>134</v>
      </c>
      <c r="Y33" s="6">
        <v>167</v>
      </c>
      <c r="Z33" s="6">
        <v>143</v>
      </c>
      <c r="AA33" s="6">
        <v>0</v>
      </c>
      <c r="AB33" s="6">
        <v>0</v>
      </c>
      <c r="AC33" s="6">
        <v>0</v>
      </c>
      <c r="AD33" s="12">
        <v>0</v>
      </c>
      <c r="AE33" s="10">
        <v>3931</v>
      </c>
      <c r="AF33" s="6">
        <v>3482</v>
      </c>
      <c r="AG33" s="8">
        <f t="shared" si="0"/>
        <v>7413</v>
      </c>
    </row>
    <row r="34" spans="1:33" x14ac:dyDescent="0.3">
      <c r="A34" s="221"/>
      <c r="B34" s="5" t="s">
        <v>76</v>
      </c>
      <c r="C34" s="9">
        <v>306</v>
      </c>
      <c r="D34" s="6">
        <v>181</v>
      </c>
      <c r="E34" s="6">
        <v>319</v>
      </c>
      <c r="F34" s="6">
        <v>180</v>
      </c>
      <c r="G34" s="6">
        <v>280</v>
      </c>
      <c r="H34" s="6">
        <v>184</v>
      </c>
      <c r="I34" s="6">
        <v>295</v>
      </c>
      <c r="J34" s="6">
        <v>173</v>
      </c>
      <c r="K34" s="6">
        <v>288</v>
      </c>
      <c r="L34" s="6">
        <v>194</v>
      </c>
      <c r="M34" s="6">
        <v>306</v>
      </c>
      <c r="N34" s="6">
        <v>213</v>
      </c>
      <c r="O34" s="6">
        <v>319</v>
      </c>
      <c r="P34" s="6">
        <v>204</v>
      </c>
      <c r="Q34" s="6">
        <v>306</v>
      </c>
      <c r="R34" s="6">
        <v>230</v>
      </c>
      <c r="S34" s="6">
        <v>304</v>
      </c>
      <c r="T34" s="6">
        <v>237</v>
      </c>
      <c r="U34" s="6">
        <v>304</v>
      </c>
      <c r="V34" s="6">
        <v>169</v>
      </c>
      <c r="W34" s="6">
        <v>205</v>
      </c>
      <c r="X34" s="6">
        <v>82</v>
      </c>
      <c r="Y34" s="6">
        <v>140</v>
      </c>
      <c r="Z34" s="6">
        <v>77</v>
      </c>
      <c r="AA34" s="6">
        <v>43</v>
      </c>
      <c r="AB34" s="6">
        <v>0</v>
      </c>
      <c r="AC34" s="6">
        <v>0</v>
      </c>
      <c r="AD34" s="12">
        <v>0</v>
      </c>
      <c r="AE34" s="10">
        <v>3415</v>
      </c>
      <c r="AF34" s="6">
        <v>2124</v>
      </c>
      <c r="AG34" s="8">
        <f t="shared" si="0"/>
        <v>5539</v>
      </c>
    </row>
    <row r="35" spans="1:33" x14ac:dyDescent="0.3">
      <c r="A35" s="221"/>
      <c r="B35" s="5" t="s">
        <v>77</v>
      </c>
      <c r="C35" s="9">
        <v>1382</v>
      </c>
      <c r="D35" s="6">
        <v>1062</v>
      </c>
      <c r="E35" s="6">
        <v>1696</v>
      </c>
      <c r="F35" s="6">
        <v>1416</v>
      </c>
      <c r="G35" s="6">
        <v>1493</v>
      </c>
      <c r="H35" s="6">
        <v>1356</v>
      </c>
      <c r="I35" s="6">
        <v>1427</v>
      </c>
      <c r="J35" s="6">
        <v>1112</v>
      </c>
      <c r="K35" s="6">
        <v>1183</v>
      </c>
      <c r="L35" s="6">
        <v>1006</v>
      </c>
      <c r="M35" s="6">
        <v>1113</v>
      </c>
      <c r="N35" s="6">
        <v>860</v>
      </c>
      <c r="O35" s="6">
        <v>1048</v>
      </c>
      <c r="P35" s="6">
        <v>680</v>
      </c>
      <c r="Q35" s="6">
        <v>1053</v>
      </c>
      <c r="R35" s="6">
        <v>684</v>
      </c>
      <c r="S35" s="6">
        <v>750</v>
      </c>
      <c r="T35" s="6">
        <v>516</v>
      </c>
      <c r="U35" s="6">
        <v>711</v>
      </c>
      <c r="V35" s="6">
        <v>350</v>
      </c>
      <c r="W35" s="6">
        <v>504</v>
      </c>
      <c r="X35" s="6">
        <v>305</v>
      </c>
      <c r="Y35" s="6">
        <v>404</v>
      </c>
      <c r="Z35" s="6">
        <v>281</v>
      </c>
      <c r="AA35" s="6">
        <v>0</v>
      </c>
      <c r="AB35" s="6">
        <v>0</v>
      </c>
      <c r="AC35" s="6">
        <v>0</v>
      </c>
      <c r="AD35" s="12">
        <v>0</v>
      </c>
      <c r="AE35" s="10">
        <v>12764</v>
      </c>
      <c r="AF35" s="6">
        <v>9628</v>
      </c>
      <c r="AG35" s="8">
        <f t="shared" si="0"/>
        <v>22392</v>
      </c>
    </row>
    <row r="36" spans="1:33" x14ac:dyDescent="0.3">
      <c r="A36" s="221"/>
      <c r="B36" s="5" t="s">
        <v>78</v>
      </c>
      <c r="C36" s="9">
        <v>334</v>
      </c>
      <c r="D36" s="6">
        <v>338</v>
      </c>
      <c r="E36" s="6">
        <v>422</v>
      </c>
      <c r="F36" s="6">
        <v>370</v>
      </c>
      <c r="G36" s="6">
        <v>408</v>
      </c>
      <c r="H36" s="6">
        <v>394</v>
      </c>
      <c r="I36" s="6">
        <v>444</v>
      </c>
      <c r="J36" s="6">
        <v>357</v>
      </c>
      <c r="K36" s="6">
        <v>433</v>
      </c>
      <c r="L36" s="6">
        <v>445</v>
      </c>
      <c r="M36" s="6">
        <v>429</v>
      </c>
      <c r="N36" s="6">
        <v>407</v>
      </c>
      <c r="O36" s="6">
        <v>448</v>
      </c>
      <c r="P36" s="6">
        <v>369</v>
      </c>
      <c r="Q36" s="6">
        <v>534</v>
      </c>
      <c r="R36" s="6">
        <v>426</v>
      </c>
      <c r="S36" s="6">
        <v>449</v>
      </c>
      <c r="T36" s="6">
        <v>336</v>
      </c>
      <c r="U36" s="6">
        <v>325</v>
      </c>
      <c r="V36" s="6">
        <v>323</v>
      </c>
      <c r="W36" s="6">
        <v>261</v>
      </c>
      <c r="X36" s="6">
        <v>306</v>
      </c>
      <c r="Y36" s="6">
        <v>206</v>
      </c>
      <c r="Z36" s="6">
        <v>264</v>
      </c>
      <c r="AA36" s="6">
        <v>0</v>
      </c>
      <c r="AB36" s="6">
        <v>0</v>
      </c>
      <c r="AC36" s="6">
        <v>0</v>
      </c>
      <c r="AD36" s="12">
        <v>0</v>
      </c>
      <c r="AE36" s="10">
        <v>4693</v>
      </c>
      <c r="AF36" s="6">
        <v>4335</v>
      </c>
      <c r="AG36" s="8">
        <f t="shared" si="0"/>
        <v>9028</v>
      </c>
    </row>
    <row r="37" spans="1:33" x14ac:dyDescent="0.3">
      <c r="A37" s="221"/>
      <c r="B37" s="5" t="s">
        <v>79</v>
      </c>
      <c r="C37" s="9">
        <v>1373</v>
      </c>
      <c r="D37" s="6">
        <v>890</v>
      </c>
      <c r="E37" s="6">
        <v>718</v>
      </c>
      <c r="F37" s="6">
        <v>465</v>
      </c>
      <c r="G37" s="6">
        <v>598</v>
      </c>
      <c r="H37" s="6">
        <v>335</v>
      </c>
      <c r="I37" s="6">
        <v>551</v>
      </c>
      <c r="J37" s="6">
        <v>446</v>
      </c>
      <c r="K37" s="6">
        <v>537</v>
      </c>
      <c r="L37" s="6">
        <v>406</v>
      </c>
      <c r="M37" s="6">
        <v>514</v>
      </c>
      <c r="N37" s="6">
        <v>388</v>
      </c>
      <c r="O37" s="6">
        <v>646</v>
      </c>
      <c r="P37" s="6">
        <v>569</v>
      </c>
      <c r="Q37" s="6">
        <v>821</v>
      </c>
      <c r="R37" s="6">
        <v>557</v>
      </c>
      <c r="S37" s="6">
        <v>601</v>
      </c>
      <c r="T37" s="6">
        <v>465</v>
      </c>
      <c r="U37" s="6">
        <v>306</v>
      </c>
      <c r="V37" s="6">
        <v>209</v>
      </c>
      <c r="W37" s="6">
        <v>190</v>
      </c>
      <c r="X37" s="6">
        <v>92</v>
      </c>
      <c r="Y37" s="6">
        <v>181</v>
      </c>
      <c r="Z37" s="6">
        <v>60</v>
      </c>
      <c r="AA37" s="6">
        <v>0</v>
      </c>
      <c r="AB37" s="6">
        <v>0</v>
      </c>
      <c r="AC37" s="6">
        <v>0</v>
      </c>
      <c r="AD37" s="12">
        <v>0</v>
      </c>
      <c r="AE37" s="10">
        <v>7036</v>
      </c>
      <c r="AF37" s="6">
        <v>4882</v>
      </c>
      <c r="AG37" s="8">
        <f t="shared" si="0"/>
        <v>11918</v>
      </c>
    </row>
    <row r="38" spans="1:33" x14ac:dyDescent="0.3">
      <c r="A38" s="221"/>
      <c r="B38" s="5" t="s">
        <v>80</v>
      </c>
      <c r="C38" s="9">
        <v>142</v>
      </c>
      <c r="D38" s="6">
        <v>136</v>
      </c>
      <c r="E38" s="6">
        <v>179</v>
      </c>
      <c r="F38" s="6">
        <v>146</v>
      </c>
      <c r="G38" s="6">
        <v>153</v>
      </c>
      <c r="H38" s="6">
        <v>148</v>
      </c>
      <c r="I38" s="6">
        <v>188</v>
      </c>
      <c r="J38" s="6">
        <v>110</v>
      </c>
      <c r="K38" s="6">
        <v>151</v>
      </c>
      <c r="L38" s="6">
        <v>126</v>
      </c>
      <c r="M38" s="6">
        <v>169</v>
      </c>
      <c r="N38" s="6">
        <v>96</v>
      </c>
      <c r="O38" s="6">
        <v>146</v>
      </c>
      <c r="P38" s="6">
        <v>131</v>
      </c>
      <c r="Q38" s="6">
        <v>160</v>
      </c>
      <c r="R38" s="6">
        <v>118</v>
      </c>
      <c r="S38" s="6">
        <v>120</v>
      </c>
      <c r="T38" s="6">
        <v>110</v>
      </c>
      <c r="U38" s="6">
        <v>85</v>
      </c>
      <c r="V38" s="6">
        <v>97</v>
      </c>
      <c r="W38" s="6">
        <v>94</v>
      </c>
      <c r="X38" s="6">
        <v>53</v>
      </c>
      <c r="Y38" s="6">
        <v>75</v>
      </c>
      <c r="Z38" s="6">
        <v>66</v>
      </c>
      <c r="AA38" s="6">
        <v>0</v>
      </c>
      <c r="AB38" s="6">
        <v>0</v>
      </c>
      <c r="AC38" s="6">
        <v>0</v>
      </c>
      <c r="AD38" s="12">
        <v>0</v>
      </c>
      <c r="AE38" s="10">
        <v>1662</v>
      </c>
      <c r="AF38" s="6">
        <v>1337</v>
      </c>
      <c r="AG38" s="8">
        <f t="shared" si="0"/>
        <v>2999</v>
      </c>
    </row>
    <row r="39" spans="1:33" x14ac:dyDescent="0.3">
      <c r="A39" s="221"/>
      <c r="B39" s="5" t="s">
        <v>81</v>
      </c>
      <c r="C39" s="9">
        <v>489</v>
      </c>
      <c r="D39" s="6">
        <v>391</v>
      </c>
      <c r="E39" s="6">
        <v>439</v>
      </c>
      <c r="F39" s="6">
        <v>413</v>
      </c>
      <c r="G39" s="6">
        <v>437</v>
      </c>
      <c r="H39" s="6">
        <v>435</v>
      </c>
      <c r="I39" s="6">
        <v>439</v>
      </c>
      <c r="J39" s="6">
        <v>489</v>
      </c>
      <c r="K39" s="6">
        <v>473</v>
      </c>
      <c r="L39" s="6">
        <v>457</v>
      </c>
      <c r="M39" s="6">
        <v>495</v>
      </c>
      <c r="N39" s="6">
        <v>451</v>
      </c>
      <c r="O39" s="6">
        <v>497</v>
      </c>
      <c r="P39" s="6">
        <v>459</v>
      </c>
      <c r="Q39" s="6">
        <v>483</v>
      </c>
      <c r="R39" s="6">
        <v>475</v>
      </c>
      <c r="S39" s="6">
        <v>435</v>
      </c>
      <c r="T39" s="6">
        <v>414</v>
      </c>
      <c r="U39" s="6">
        <v>410</v>
      </c>
      <c r="V39" s="6">
        <v>401</v>
      </c>
      <c r="W39" s="6">
        <v>387</v>
      </c>
      <c r="X39" s="6">
        <v>367</v>
      </c>
      <c r="Y39" s="6">
        <v>358</v>
      </c>
      <c r="Z39" s="6">
        <v>395</v>
      </c>
      <c r="AA39" s="6">
        <v>0</v>
      </c>
      <c r="AB39" s="6">
        <v>0</v>
      </c>
      <c r="AC39" s="6">
        <v>32</v>
      </c>
      <c r="AD39" s="12">
        <v>5</v>
      </c>
      <c r="AE39" s="10">
        <v>5374</v>
      </c>
      <c r="AF39" s="6">
        <v>5152</v>
      </c>
      <c r="AG39" s="8">
        <f t="shared" si="0"/>
        <v>10526</v>
      </c>
    </row>
    <row r="40" spans="1:33" x14ac:dyDescent="0.3">
      <c r="A40" s="221"/>
      <c r="B40" s="5" t="s">
        <v>82</v>
      </c>
      <c r="C40" s="9">
        <v>286</v>
      </c>
      <c r="D40" s="6">
        <v>248</v>
      </c>
      <c r="E40" s="6">
        <v>312</v>
      </c>
      <c r="F40" s="6">
        <v>265</v>
      </c>
      <c r="G40" s="6">
        <v>265</v>
      </c>
      <c r="H40" s="6">
        <v>274</v>
      </c>
      <c r="I40" s="6">
        <v>241</v>
      </c>
      <c r="J40" s="6">
        <v>259</v>
      </c>
      <c r="K40" s="6">
        <v>242</v>
      </c>
      <c r="L40" s="6">
        <v>239</v>
      </c>
      <c r="M40" s="6">
        <v>245</v>
      </c>
      <c r="N40" s="6">
        <v>270</v>
      </c>
      <c r="O40" s="6">
        <v>294</v>
      </c>
      <c r="P40" s="6">
        <v>221</v>
      </c>
      <c r="Q40" s="6">
        <v>266</v>
      </c>
      <c r="R40" s="6">
        <v>219</v>
      </c>
      <c r="S40" s="6">
        <v>251</v>
      </c>
      <c r="T40" s="6">
        <v>201</v>
      </c>
      <c r="U40" s="6">
        <v>260</v>
      </c>
      <c r="V40" s="6">
        <v>205</v>
      </c>
      <c r="W40" s="6">
        <v>244</v>
      </c>
      <c r="X40" s="6">
        <v>199</v>
      </c>
      <c r="Y40" s="6">
        <v>201</v>
      </c>
      <c r="Z40" s="6">
        <v>202</v>
      </c>
      <c r="AA40" s="6">
        <v>0</v>
      </c>
      <c r="AB40" s="6">
        <v>0</v>
      </c>
      <c r="AC40" s="6">
        <v>0</v>
      </c>
      <c r="AD40" s="12">
        <v>0</v>
      </c>
      <c r="AE40" s="10">
        <v>3107</v>
      </c>
      <c r="AF40" s="6">
        <v>2802</v>
      </c>
      <c r="AG40" s="8">
        <f t="shared" si="0"/>
        <v>5909</v>
      </c>
    </row>
    <row r="41" spans="1:33" x14ac:dyDescent="0.3">
      <c r="A41" s="221"/>
      <c r="B41" s="5" t="s">
        <v>83</v>
      </c>
      <c r="C41" s="9">
        <v>857</v>
      </c>
      <c r="D41" s="6">
        <v>784</v>
      </c>
      <c r="E41" s="6">
        <v>667</v>
      </c>
      <c r="F41" s="6">
        <v>656</v>
      </c>
      <c r="G41" s="6">
        <v>693</v>
      </c>
      <c r="H41" s="6">
        <v>672</v>
      </c>
      <c r="I41" s="6">
        <v>681</v>
      </c>
      <c r="J41" s="6">
        <v>612</v>
      </c>
      <c r="K41" s="6">
        <v>703</v>
      </c>
      <c r="L41" s="6">
        <v>628</v>
      </c>
      <c r="M41" s="6">
        <v>570</v>
      </c>
      <c r="N41" s="6">
        <v>486</v>
      </c>
      <c r="O41" s="6">
        <v>632</v>
      </c>
      <c r="P41" s="6">
        <v>568</v>
      </c>
      <c r="Q41" s="6">
        <v>736</v>
      </c>
      <c r="R41" s="6">
        <v>706</v>
      </c>
      <c r="S41" s="6">
        <v>560</v>
      </c>
      <c r="T41" s="6">
        <v>529</v>
      </c>
      <c r="U41" s="6">
        <v>510</v>
      </c>
      <c r="V41" s="6">
        <v>476</v>
      </c>
      <c r="W41" s="6">
        <v>378</v>
      </c>
      <c r="X41" s="6">
        <v>394</v>
      </c>
      <c r="Y41" s="6">
        <v>237</v>
      </c>
      <c r="Z41" s="6">
        <v>376</v>
      </c>
      <c r="AA41" s="6">
        <v>14</v>
      </c>
      <c r="AB41" s="6">
        <v>2</v>
      </c>
      <c r="AC41" s="6">
        <v>0</v>
      </c>
      <c r="AD41" s="12">
        <v>0</v>
      </c>
      <c r="AE41" s="10">
        <v>7238</v>
      </c>
      <c r="AF41" s="6">
        <v>6889</v>
      </c>
      <c r="AG41" s="8">
        <f t="shared" si="0"/>
        <v>14127</v>
      </c>
    </row>
    <row r="42" spans="1:33" x14ac:dyDescent="0.3">
      <c r="A42" s="221"/>
      <c r="B42" s="5" t="s">
        <v>84</v>
      </c>
      <c r="C42" s="9">
        <v>1227</v>
      </c>
      <c r="D42" s="6">
        <v>935</v>
      </c>
      <c r="E42" s="6">
        <v>1495</v>
      </c>
      <c r="F42" s="6">
        <v>1085</v>
      </c>
      <c r="G42" s="6">
        <v>1357</v>
      </c>
      <c r="H42" s="6">
        <v>1152</v>
      </c>
      <c r="I42" s="6">
        <v>1337</v>
      </c>
      <c r="J42" s="6">
        <v>1228</v>
      </c>
      <c r="K42" s="6">
        <v>1305</v>
      </c>
      <c r="L42" s="6">
        <v>1258</v>
      </c>
      <c r="M42" s="6">
        <v>868</v>
      </c>
      <c r="N42" s="6">
        <v>808</v>
      </c>
      <c r="O42" s="6">
        <v>689</v>
      </c>
      <c r="P42" s="6">
        <v>654</v>
      </c>
      <c r="Q42" s="6">
        <v>588</v>
      </c>
      <c r="R42" s="6">
        <v>430</v>
      </c>
      <c r="S42" s="6">
        <v>410</v>
      </c>
      <c r="T42" s="6">
        <v>390</v>
      </c>
      <c r="U42" s="6">
        <v>229</v>
      </c>
      <c r="V42" s="6">
        <v>245</v>
      </c>
      <c r="W42" s="6">
        <v>247</v>
      </c>
      <c r="X42" s="6">
        <v>181</v>
      </c>
      <c r="Y42" s="6">
        <v>172</v>
      </c>
      <c r="Z42" s="6">
        <v>134</v>
      </c>
      <c r="AA42" s="6">
        <v>0</v>
      </c>
      <c r="AB42" s="6">
        <v>0</v>
      </c>
      <c r="AC42" s="6">
        <v>29</v>
      </c>
      <c r="AD42" s="12">
        <v>0</v>
      </c>
      <c r="AE42" s="10">
        <v>9953</v>
      </c>
      <c r="AF42" s="6">
        <v>8500</v>
      </c>
      <c r="AG42" s="8">
        <f t="shared" si="0"/>
        <v>18453</v>
      </c>
    </row>
    <row r="43" spans="1:33" x14ac:dyDescent="0.3">
      <c r="A43" s="221"/>
      <c r="B43" s="5" t="s">
        <v>85</v>
      </c>
      <c r="C43" s="9">
        <v>3737</v>
      </c>
      <c r="D43" s="6">
        <v>2976</v>
      </c>
      <c r="E43" s="6">
        <v>2949</v>
      </c>
      <c r="F43" s="6">
        <v>2641</v>
      </c>
      <c r="G43" s="6">
        <v>2900</v>
      </c>
      <c r="H43" s="6">
        <v>2559</v>
      </c>
      <c r="I43" s="6">
        <v>2929</v>
      </c>
      <c r="J43" s="6">
        <v>2454</v>
      </c>
      <c r="K43" s="6">
        <v>2365</v>
      </c>
      <c r="L43" s="6">
        <v>1885</v>
      </c>
      <c r="M43" s="6">
        <v>2373</v>
      </c>
      <c r="N43" s="6">
        <v>1907</v>
      </c>
      <c r="O43" s="6">
        <v>2293</v>
      </c>
      <c r="P43" s="6">
        <v>1911</v>
      </c>
      <c r="Q43" s="6">
        <v>2145</v>
      </c>
      <c r="R43" s="6">
        <v>1749</v>
      </c>
      <c r="S43" s="6">
        <v>1836</v>
      </c>
      <c r="T43" s="6">
        <v>1637</v>
      </c>
      <c r="U43" s="6">
        <v>1621</v>
      </c>
      <c r="V43" s="6">
        <v>1206</v>
      </c>
      <c r="W43" s="6">
        <v>1258</v>
      </c>
      <c r="X43" s="6">
        <v>1063</v>
      </c>
      <c r="Y43" s="6">
        <v>1086</v>
      </c>
      <c r="Z43" s="6">
        <v>890</v>
      </c>
      <c r="AA43" s="6">
        <v>21</v>
      </c>
      <c r="AB43" s="6">
        <v>0</v>
      </c>
      <c r="AC43" s="6">
        <v>26</v>
      </c>
      <c r="AD43" s="12">
        <v>20</v>
      </c>
      <c r="AE43" s="10">
        <v>27539</v>
      </c>
      <c r="AF43" s="6">
        <v>22898</v>
      </c>
      <c r="AG43" s="8">
        <f t="shared" si="0"/>
        <v>50437</v>
      </c>
    </row>
    <row r="44" spans="1:33" x14ac:dyDescent="0.3">
      <c r="A44" s="221"/>
      <c r="B44" s="5" t="s">
        <v>86</v>
      </c>
      <c r="C44" s="9">
        <v>200</v>
      </c>
      <c r="D44" s="6">
        <v>216</v>
      </c>
      <c r="E44" s="6">
        <v>167</v>
      </c>
      <c r="F44" s="6">
        <v>160</v>
      </c>
      <c r="G44" s="6">
        <v>132</v>
      </c>
      <c r="H44" s="6">
        <v>123</v>
      </c>
      <c r="I44" s="6">
        <v>148</v>
      </c>
      <c r="J44" s="6">
        <v>128</v>
      </c>
      <c r="K44" s="6">
        <v>152</v>
      </c>
      <c r="L44" s="6">
        <v>138</v>
      </c>
      <c r="M44" s="6">
        <v>155</v>
      </c>
      <c r="N44" s="6">
        <v>151</v>
      </c>
      <c r="O44" s="6">
        <v>185</v>
      </c>
      <c r="P44" s="6">
        <v>147</v>
      </c>
      <c r="Q44" s="6">
        <v>150</v>
      </c>
      <c r="R44" s="6">
        <v>114</v>
      </c>
      <c r="S44" s="6">
        <v>130</v>
      </c>
      <c r="T44" s="6">
        <v>98</v>
      </c>
      <c r="U44" s="6">
        <v>109</v>
      </c>
      <c r="V44" s="6">
        <v>109</v>
      </c>
      <c r="W44" s="6">
        <v>97</v>
      </c>
      <c r="X44" s="6">
        <v>86</v>
      </c>
      <c r="Y44" s="6">
        <v>73</v>
      </c>
      <c r="Z44" s="6">
        <v>67</v>
      </c>
      <c r="AA44" s="6">
        <v>0</v>
      </c>
      <c r="AB44" s="6">
        <v>0</v>
      </c>
      <c r="AC44" s="6">
        <v>0</v>
      </c>
      <c r="AD44" s="12">
        <v>0</v>
      </c>
      <c r="AE44" s="10">
        <v>1698</v>
      </c>
      <c r="AF44" s="6">
        <v>1537</v>
      </c>
      <c r="AG44" s="8">
        <f t="shared" si="0"/>
        <v>3235</v>
      </c>
    </row>
    <row r="45" spans="1:33" x14ac:dyDescent="0.3">
      <c r="A45" s="221"/>
      <c r="B45" s="5" t="s">
        <v>87</v>
      </c>
      <c r="C45" s="9">
        <v>2248</v>
      </c>
      <c r="D45" s="6">
        <v>1808</v>
      </c>
      <c r="E45" s="6">
        <v>2412</v>
      </c>
      <c r="F45" s="6">
        <v>2060</v>
      </c>
      <c r="G45" s="6">
        <v>2367</v>
      </c>
      <c r="H45" s="6">
        <v>2096</v>
      </c>
      <c r="I45" s="6">
        <v>2333</v>
      </c>
      <c r="J45" s="6">
        <v>1785</v>
      </c>
      <c r="K45" s="6">
        <v>2048</v>
      </c>
      <c r="L45" s="6">
        <v>1670</v>
      </c>
      <c r="M45" s="6">
        <v>2022</v>
      </c>
      <c r="N45" s="6">
        <v>1589</v>
      </c>
      <c r="O45" s="6">
        <v>2050</v>
      </c>
      <c r="P45" s="6">
        <v>1688</v>
      </c>
      <c r="Q45" s="6">
        <v>1546</v>
      </c>
      <c r="R45" s="6">
        <v>1460</v>
      </c>
      <c r="S45" s="6">
        <v>1369</v>
      </c>
      <c r="T45" s="6">
        <v>1099</v>
      </c>
      <c r="U45" s="6">
        <v>1126</v>
      </c>
      <c r="V45" s="6">
        <v>959</v>
      </c>
      <c r="W45" s="6">
        <v>867</v>
      </c>
      <c r="X45" s="6">
        <v>754</v>
      </c>
      <c r="Y45" s="6">
        <v>685</v>
      </c>
      <c r="Z45" s="6">
        <v>629</v>
      </c>
      <c r="AA45" s="6">
        <v>40</v>
      </c>
      <c r="AB45" s="6">
        <v>32</v>
      </c>
      <c r="AC45" s="6">
        <v>32</v>
      </c>
      <c r="AD45" s="12">
        <v>61</v>
      </c>
      <c r="AE45" s="10">
        <v>21145</v>
      </c>
      <c r="AF45" s="6">
        <v>17690</v>
      </c>
      <c r="AG45" s="8">
        <f t="shared" si="0"/>
        <v>38835</v>
      </c>
    </row>
    <row r="46" spans="1:33" x14ac:dyDescent="0.3">
      <c r="A46" s="221"/>
      <c r="B46" s="5" t="s">
        <v>88</v>
      </c>
      <c r="C46" s="9">
        <v>344</v>
      </c>
      <c r="D46" s="6">
        <v>277</v>
      </c>
      <c r="E46" s="6">
        <v>431</v>
      </c>
      <c r="F46" s="6">
        <v>370</v>
      </c>
      <c r="G46" s="6">
        <v>388</v>
      </c>
      <c r="H46" s="6">
        <v>355</v>
      </c>
      <c r="I46" s="6">
        <v>401</v>
      </c>
      <c r="J46" s="6">
        <v>323</v>
      </c>
      <c r="K46" s="6">
        <v>422</v>
      </c>
      <c r="L46" s="6">
        <v>318</v>
      </c>
      <c r="M46" s="6">
        <v>331</v>
      </c>
      <c r="N46" s="6">
        <v>283</v>
      </c>
      <c r="O46" s="6">
        <v>291</v>
      </c>
      <c r="P46" s="6">
        <v>251</v>
      </c>
      <c r="Q46" s="6">
        <v>361</v>
      </c>
      <c r="R46" s="6">
        <v>292</v>
      </c>
      <c r="S46" s="6">
        <v>312</v>
      </c>
      <c r="T46" s="6">
        <v>302</v>
      </c>
      <c r="U46" s="6">
        <v>202</v>
      </c>
      <c r="V46" s="6">
        <v>130</v>
      </c>
      <c r="W46" s="6">
        <v>180</v>
      </c>
      <c r="X46" s="6">
        <v>78</v>
      </c>
      <c r="Y46" s="6">
        <v>143</v>
      </c>
      <c r="Z46" s="6">
        <v>62</v>
      </c>
      <c r="AA46" s="6">
        <v>0</v>
      </c>
      <c r="AB46" s="6">
        <v>0</v>
      </c>
      <c r="AC46" s="6">
        <v>0</v>
      </c>
      <c r="AD46" s="12">
        <v>0</v>
      </c>
      <c r="AE46" s="10">
        <v>3806</v>
      </c>
      <c r="AF46" s="6">
        <v>3041</v>
      </c>
      <c r="AG46" s="8">
        <f t="shared" si="0"/>
        <v>6847</v>
      </c>
    </row>
    <row r="47" spans="1:33" x14ac:dyDescent="0.3">
      <c r="A47" s="221"/>
      <c r="B47" s="5" t="s">
        <v>89</v>
      </c>
      <c r="C47" s="9">
        <v>449</v>
      </c>
      <c r="D47" s="6">
        <v>208</v>
      </c>
      <c r="E47" s="6">
        <v>461</v>
      </c>
      <c r="F47" s="6">
        <v>206</v>
      </c>
      <c r="G47" s="6">
        <v>403</v>
      </c>
      <c r="H47" s="6">
        <v>179</v>
      </c>
      <c r="I47" s="6">
        <v>493</v>
      </c>
      <c r="J47" s="6">
        <v>300</v>
      </c>
      <c r="K47" s="6">
        <v>493</v>
      </c>
      <c r="L47" s="6">
        <v>345</v>
      </c>
      <c r="M47" s="6">
        <v>456</v>
      </c>
      <c r="N47" s="6">
        <v>245</v>
      </c>
      <c r="O47" s="6">
        <v>376</v>
      </c>
      <c r="P47" s="6">
        <v>273</v>
      </c>
      <c r="Q47" s="6">
        <v>287</v>
      </c>
      <c r="R47" s="6">
        <v>121</v>
      </c>
      <c r="S47" s="6">
        <v>245</v>
      </c>
      <c r="T47" s="6">
        <v>61</v>
      </c>
      <c r="U47" s="6">
        <v>118</v>
      </c>
      <c r="V47" s="6">
        <v>37</v>
      </c>
      <c r="W47" s="6">
        <v>82</v>
      </c>
      <c r="X47" s="6">
        <v>28</v>
      </c>
      <c r="Y47" s="6">
        <v>56</v>
      </c>
      <c r="Z47" s="6">
        <v>37</v>
      </c>
      <c r="AA47" s="6">
        <v>0</v>
      </c>
      <c r="AB47" s="6">
        <v>0</v>
      </c>
      <c r="AC47" s="6">
        <v>0</v>
      </c>
      <c r="AD47" s="12">
        <v>0</v>
      </c>
      <c r="AE47" s="10">
        <v>3919</v>
      </c>
      <c r="AF47" s="6">
        <v>2040</v>
      </c>
      <c r="AG47" s="8">
        <f t="shared" si="0"/>
        <v>5959</v>
      </c>
    </row>
    <row r="48" spans="1:33" x14ac:dyDescent="0.3">
      <c r="A48" s="221"/>
      <c r="B48" s="5" t="s">
        <v>90</v>
      </c>
      <c r="C48" s="9">
        <v>357</v>
      </c>
      <c r="D48" s="6">
        <v>319</v>
      </c>
      <c r="E48" s="6">
        <v>453</v>
      </c>
      <c r="F48" s="6">
        <v>400</v>
      </c>
      <c r="G48" s="6">
        <v>409</v>
      </c>
      <c r="H48" s="6">
        <v>376</v>
      </c>
      <c r="I48" s="6">
        <v>409</v>
      </c>
      <c r="J48" s="6">
        <v>433</v>
      </c>
      <c r="K48" s="6">
        <v>458</v>
      </c>
      <c r="L48" s="6">
        <v>364</v>
      </c>
      <c r="M48" s="6">
        <v>400</v>
      </c>
      <c r="N48" s="6">
        <v>333</v>
      </c>
      <c r="O48" s="6">
        <v>392</v>
      </c>
      <c r="P48" s="6">
        <v>302</v>
      </c>
      <c r="Q48" s="6">
        <v>441</v>
      </c>
      <c r="R48" s="6">
        <v>348</v>
      </c>
      <c r="S48" s="6">
        <v>351</v>
      </c>
      <c r="T48" s="6">
        <v>271</v>
      </c>
      <c r="U48" s="6">
        <v>372</v>
      </c>
      <c r="V48" s="6">
        <v>249</v>
      </c>
      <c r="W48" s="6">
        <v>345</v>
      </c>
      <c r="X48" s="6">
        <v>184</v>
      </c>
      <c r="Y48" s="6">
        <v>278</v>
      </c>
      <c r="Z48" s="6">
        <v>150</v>
      </c>
      <c r="AA48" s="6">
        <v>12</v>
      </c>
      <c r="AB48" s="6">
        <v>0</v>
      </c>
      <c r="AC48" s="6">
        <v>15</v>
      </c>
      <c r="AD48" s="12">
        <v>12</v>
      </c>
      <c r="AE48" s="10">
        <v>4692</v>
      </c>
      <c r="AF48" s="6">
        <v>3741</v>
      </c>
      <c r="AG48" s="8">
        <f t="shared" si="0"/>
        <v>8433</v>
      </c>
    </row>
    <row r="49" spans="1:33" x14ac:dyDescent="0.3">
      <c r="A49" s="221"/>
      <c r="B49" s="5" t="s">
        <v>91</v>
      </c>
      <c r="C49" s="9">
        <v>248</v>
      </c>
      <c r="D49" s="6">
        <v>211</v>
      </c>
      <c r="E49" s="6">
        <v>274</v>
      </c>
      <c r="F49" s="6">
        <v>208</v>
      </c>
      <c r="G49" s="6">
        <v>263</v>
      </c>
      <c r="H49" s="6">
        <v>203</v>
      </c>
      <c r="I49" s="6">
        <v>244</v>
      </c>
      <c r="J49" s="6">
        <v>163</v>
      </c>
      <c r="K49" s="6">
        <v>235</v>
      </c>
      <c r="L49" s="6">
        <v>144</v>
      </c>
      <c r="M49" s="6">
        <v>241</v>
      </c>
      <c r="N49" s="6">
        <v>120</v>
      </c>
      <c r="O49" s="6">
        <v>186</v>
      </c>
      <c r="P49" s="6">
        <v>139</v>
      </c>
      <c r="Q49" s="6">
        <v>224</v>
      </c>
      <c r="R49" s="6">
        <v>156</v>
      </c>
      <c r="S49" s="6">
        <v>162</v>
      </c>
      <c r="T49" s="6">
        <v>142</v>
      </c>
      <c r="U49" s="6">
        <v>146</v>
      </c>
      <c r="V49" s="6">
        <v>151</v>
      </c>
      <c r="W49" s="6">
        <v>112</v>
      </c>
      <c r="X49" s="6">
        <v>88</v>
      </c>
      <c r="Y49" s="6">
        <v>95</v>
      </c>
      <c r="Z49" s="6">
        <v>78</v>
      </c>
      <c r="AA49" s="6">
        <v>0</v>
      </c>
      <c r="AB49" s="6">
        <v>0</v>
      </c>
      <c r="AC49" s="6">
        <v>0</v>
      </c>
      <c r="AD49" s="12">
        <v>0</v>
      </c>
      <c r="AE49" s="10">
        <v>2430</v>
      </c>
      <c r="AF49" s="6">
        <v>1803</v>
      </c>
      <c r="AG49" s="8">
        <f t="shared" si="0"/>
        <v>4233</v>
      </c>
    </row>
    <row r="50" spans="1:33" x14ac:dyDescent="0.3">
      <c r="A50" s="221"/>
      <c r="B50" s="5" t="s">
        <v>92</v>
      </c>
      <c r="C50" s="9">
        <v>823</v>
      </c>
      <c r="D50" s="6">
        <v>720</v>
      </c>
      <c r="E50" s="6">
        <v>831</v>
      </c>
      <c r="F50" s="6">
        <v>690</v>
      </c>
      <c r="G50" s="6">
        <v>843</v>
      </c>
      <c r="H50" s="6">
        <v>876</v>
      </c>
      <c r="I50" s="6">
        <v>1034</v>
      </c>
      <c r="J50" s="6">
        <v>877</v>
      </c>
      <c r="K50" s="6">
        <v>563</v>
      </c>
      <c r="L50" s="6">
        <v>580</v>
      </c>
      <c r="M50" s="6">
        <v>478</v>
      </c>
      <c r="N50" s="6">
        <v>440</v>
      </c>
      <c r="O50" s="6">
        <v>422</v>
      </c>
      <c r="P50" s="6">
        <v>401</v>
      </c>
      <c r="Q50" s="6">
        <v>340</v>
      </c>
      <c r="R50" s="6">
        <v>218</v>
      </c>
      <c r="S50" s="6">
        <v>218</v>
      </c>
      <c r="T50" s="6">
        <v>150</v>
      </c>
      <c r="U50" s="6">
        <v>238</v>
      </c>
      <c r="V50" s="6">
        <v>125</v>
      </c>
      <c r="W50" s="6">
        <v>117</v>
      </c>
      <c r="X50" s="6">
        <v>100</v>
      </c>
      <c r="Y50" s="6">
        <v>108</v>
      </c>
      <c r="Z50" s="6">
        <v>76</v>
      </c>
      <c r="AA50" s="6">
        <v>57</v>
      </c>
      <c r="AB50" s="6">
        <v>73</v>
      </c>
      <c r="AC50" s="6">
        <v>0</v>
      </c>
      <c r="AD50" s="12">
        <v>0</v>
      </c>
      <c r="AE50" s="10">
        <v>6072</v>
      </c>
      <c r="AF50" s="6">
        <v>5326</v>
      </c>
      <c r="AG50" s="8">
        <f t="shared" si="0"/>
        <v>11398</v>
      </c>
    </row>
    <row r="51" spans="1:33" x14ac:dyDescent="0.3">
      <c r="A51" s="221"/>
      <c r="B51" s="5" t="s">
        <v>93</v>
      </c>
      <c r="C51" s="9">
        <v>920</v>
      </c>
      <c r="D51" s="6">
        <v>718</v>
      </c>
      <c r="E51" s="6">
        <v>794</v>
      </c>
      <c r="F51" s="6">
        <v>598</v>
      </c>
      <c r="G51" s="6">
        <v>575</v>
      </c>
      <c r="H51" s="6">
        <v>541</v>
      </c>
      <c r="I51" s="6">
        <v>645</v>
      </c>
      <c r="J51" s="6">
        <v>609</v>
      </c>
      <c r="K51" s="6">
        <v>1079</v>
      </c>
      <c r="L51" s="6">
        <v>807</v>
      </c>
      <c r="M51" s="6">
        <v>728</v>
      </c>
      <c r="N51" s="6">
        <v>741</v>
      </c>
      <c r="O51" s="6">
        <v>713</v>
      </c>
      <c r="P51" s="6">
        <v>470</v>
      </c>
      <c r="Q51" s="6">
        <v>588</v>
      </c>
      <c r="R51" s="6">
        <v>390</v>
      </c>
      <c r="S51" s="6">
        <v>365</v>
      </c>
      <c r="T51" s="6">
        <v>289</v>
      </c>
      <c r="U51" s="6">
        <v>382</v>
      </c>
      <c r="V51" s="6">
        <v>164</v>
      </c>
      <c r="W51" s="6">
        <v>171</v>
      </c>
      <c r="X51" s="6">
        <v>64</v>
      </c>
      <c r="Y51" s="6">
        <v>119</v>
      </c>
      <c r="Z51" s="6">
        <v>30</v>
      </c>
      <c r="AA51" s="6">
        <v>0</v>
      </c>
      <c r="AB51" s="6">
        <v>0</v>
      </c>
      <c r="AC51" s="6">
        <v>24</v>
      </c>
      <c r="AD51" s="12">
        <v>0</v>
      </c>
      <c r="AE51" s="10">
        <v>7103</v>
      </c>
      <c r="AF51" s="6">
        <v>5421</v>
      </c>
      <c r="AG51" s="8">
        <f t="shared" si="0"/>
        <v>12524</v>
      </c>
    </row>
    <row r="52" spans="1:33" x14ac:dyDescent="0.3">
      <c r="A52" s="221"/>
      <c r="B52" s="5" t="s">
        <v>94</v>
      </c>
      <c r="C52" s="9">
        <v>1452</v>
      </c>
      <c r="D52" s="6">
        <v>1347</v>
      </c>
      <c r="E52" s="6">
        <v>1508</v>
      </c>
      <c r="F52" s="6">
        <v>1336</v>
      </c>
      <c r="G52" s="6">
        <v>1253</v>
      </c>
      <c r="H52" s="6">
        <v>1124</v>
      </c>
      <c r="I52" s="6">
        <v>1253</v>
      </c>
      <c r="J52" s="6">
        <v>1073</v>
      </c>
      <c r="K52" s="6">
        <v>1200</v>
      </c>
      <c r="L52" s="6">
        <v>911</v>
      </c>
      <c r="M52" s="6">
        <v>1124</v>
      </c>
      <c r="N52" s="6">
        <v>773</v>
      </c>
      <c r="O52" s="6">
        <v>1142</v>
      </c>
      <c r="P52" s="6">
        <v>912</v>
      </c>
      <c r="Q52" s="6">
        <v>869</v>
      </c>
      <c r="R52" s="6">
        <v>674</v>
      </c>
      <c r="S52" s="6">
        <v>788</v>
      </c>
      <c r="T52" s="6">
        <v>497</v>
      </c>
      <c r="U52" s="6">
        <v>595</v>
      </c>
      <c r="V52" s="6">
        <v>342</v>
      </c>
      <c r="W52" s="6">
        <v>517</v>
      </c>
      <c r="X52" s="6">
        <v>229</v>
      </c>
      <c r="Y52" s="6">
        <v>355</v>
      </c>
      <c r="Z52" s="6">
        <v>221</v>
      </c>
      <c r="AA52" s="6">
        <v>0</v>
      </c>
      <c r="AB52" s="6">
        <v>0</v>
      </c>
      <c r="AC52" s="6">
        <v>28</v>
      </c>
      <c r="AD52" s="12">
        <v>2</v>
      </c>
      <c r="AE52" s="10">
        <v>12084</v>
      </c>
      <c r="AF52" s="6">
        <v>9441</v>
      </c>
      <c r="AG52" s="8">
        <f t="shared" si="0"/>
        <v>21525</v>
      </c>
    </row>
    <row r="53" spans="1:33" x14ac:dyDescent="0.3">
      <c r="A53" s="221"/>
      <c r="B53" s="5" t="s">
        <v>95</v>
      </c>
      <c r="C53" s="9">
        <v>466</v>
      </c>
      <c r="D53" s="6">
        <v>271</v>
      </c>
      <c r="E53" s="6">
        <v>420</v>
      </c>
      <c r="F53" s="6">
        <v>219</v>
      </c>
      <c r="G53" s="6">
        <v>494</v>
      </c>
      <c r="H53" s="6">
        <v>228</v>
      </c>
      <c r="I53" s="6">
        <v>456</v>
      </c>
      <c r="J53" s="6">
        <v>297</v>
      </c>
      <c r="K53" s="6">
        <v>449</v>
      </c>
      <c r="L53" s="6">
        <v>335</v>
      </c>
      <c r="M53" s="6">
        <v>438</v>
      </c>
      <c r="N53" s="6">
        <v>325</v>
      </c>
      <c r="O53" s="6">
        <v>370</v>
      </c>
      <c r="P53" s="6">
        <v>301</v>
      </c>
      <c r="Q53" s="6">
        <v>335</v>
      </c>
      <c r="R53" s="6">
        <v>260</v>
      </c>
      <c r="S53" s="6">
        <v>286</v>
      </c>
      <c r="T53" s="6">
        <v>237</v>
      </c>
      <c r="U53" s="6">
        <v>291</v>
      </c>
      <c r="V53" s="6">
        <v>187</v>
      </c>
      <c r="W53" s="6">
        <v>221</v>
      </c>
      <c r="X53" s="6">
        <v>145</v>
      </c>
      <c r="Y53" s="6">
        <v>182</v>
      </c>
      <c r="Z53" s="6">
        <v>115</v>
      </c>
      <c r="AA53" s="6">
        <v>0</v>
      </c>
      <c r="AB53" s="6">
        <v>0</v>
      </c>
      <c r="AC53" s="6">
        <v>0</v>
      </c>
      <c r="AD53" s="12">
        <v>0</v>
      </c>
      <c r="AE53" s="10">
        <v>4408</v>
      </c>
      <c r="AF53" s="6">
        <v>2920</v>
      </c>
      <c r="AG53" s="8">
        <f t="shared" si="0"/>
        <v>7328</v>
      </c>
    </row>
    <row r="54" spans="1:33" x14ac:dyDescent="0.3">
      <c r="A54" s="220" t="s">
        <v>474</v>
      </c>
      <c r="B54" s="5" t="s">
        <v>96</v>
      </c>
      <c r="C54" s="9">
        <v>470</v>
      </c>
      <c r="D54" s="6">
        <v>630</v>
      </c>
      <c r="E54" s="6">
        <v>468</v>
      </c>
      <c r="F54" s="6">
        <v>335</v>
      </c>
      <c r="G54" s="6">
        <v>522</v>
      </c>
      <c r="H54" s="6">
        <v>438</v>
      </c>
      <c r="I54" s="6">
        <v>516</v>
      </c>
      <c r="J54" s="6">
        <v>561</v>
      </c>
      <c r="K54" s="6">
        <v>507</v>
      </c>
      <c r="L54" s="6">
        <v>365</v>
      </c>
      <c r="M54" s="6">
        <v>435</v>
      </c>
      <c r="N54" s="6">
        <v>218</v>
      </c>
      <c r="O54" s="6">
        <v>352</v>
      </c>
      <c r="P54" s="6">
        <v>232</v>
      </c>
      <c r="Q54" s="6">
        <v>354</v>
      </c>
      <c r="R54" s="6">
        <v>208</v>
      </c>
      <c r="S54" s="6">
        <v>402</v>
      </c>
      <c r="T54" s="6">
        <v>239</v>
      </c>
      <c r="U54" s="6">
        <v>336</v>
      </c>
      <c r="V54" s="6">
        <v>187</v>
      </c>
      <c r="W54" s="6">
        <v>308</v>
      </c>
      <c r="X54" s="6">
        <v>120</v>
      </c>
      <c r="Y54" s="6">
        <v>279</v>
      </c>
      <c r="Z54" s="6">
        <v>92</v>
      </c>
      <c r="AA54" s="6">
        <v>10</v>
      </c>
      <c r="AB54" s="6">
        <v>10</v>
      </c>
      <c r="AC54" s="6">
        <v>10</v>
      </c>
      <c r="AD54" s="12">
        <v>13</v>
      </c>
      <c r="AE54" s="10">
        <v>4969</v>
      </c>
      <c r="AF54" s="6">
        <v>3648</v>
      </c>
      <c r="AG54" s="8">
        <f t="shared" si="0"/>
        <v>8617</v>
      </c>
    </row>
    <row r="55" spans="1:33" x14ac:dyDescent="0.3">
      <c r="A55" s="221"/>
      <c r="B55" s="5" t="s">
        <v>97</v>
      </c>
      <c r="C55" s="9">
        <v>4504</v>
      </c>
      <c r="D55" s="6">
        <v>3143</v>
      </c>
      <c r="E55" s="6">
        <v>3677</v>
      </c>
      <c r="F55" s="6">
        <v>2314</v>
      </c>
      <c r="G55" s="6">
        <v>4869</v>
      </c>
      <c r="H55" s="6">
        <v>3333</v>
      </c>
      <c r="I55" s="6">
        <v>4766</v>
      </c>
      <c r="J55" s="6">
        <v>2810</v>
      </c>
      <c r="K55" s="6">
        <v>4326</v>
      </c>
      <c r="L55" s="6">
        <v>2949</v>
      </c>
      <c r="M55" s="6">
        <v>3814</v>
      </c>
      <c r="N55" s="6">
        <v>2350</v>
      </c>
      <c r="O55" s="6">
        <v>3297</v>
      </c>
      <c r="P55" s="6">
        <v>2049</v>
      </c>
      <c r="Q55" s="6">
        <v>3317</v>
      </c>
      <c r="R55" s="6">
        <v>1788</v>
      </c>
      <c r="S55" s="6">
        <v>2908</v>
      </c>
      <c r="T55" s="6">
        <v>1434</v>
      </c>
      <c r="U55" s="6">
        <v>2437</v>
      </c>
      <c r="V55" s="6">
        <v>1093</v>
      </c>
      <c r="W55" s="6">
        <v>1882</v>
      </c>
      <c r="X55" s="6">
        <v>961</v>
      </c>
      <c r="Y55" s="6">
        <v>1354</v>
      </c>
      <c r="Z55" s="6">
        <v>671</v>
      </c>
      <c r="AA55" s="6">
        <v>30</v>
      </c>
      <c r="AB55" s="6">
        <v>5</v>
      </c>
      <c r="AC55" s="6">
        <v>34</v>
      </c>
      <c r="AD55" s="12">
        <v>45</v>
      </c>
      <c r="AE55" s="10">
        <v>41215</v>
      </c>
      <c r="AF55" s="6">
        <v>24945</v>
      </c>
      <c r="AG55" s="8">
        <f t="shared" si="0"/>
        <v>66160</v>
      </c>
    </row>
    <row r="56" spans="1:33" x14ac:dyDescent="0.3">
      <c r="A56" s="221"/>
      <c r="B56" s="5" t="s">
        <v>98</v>
      </c>
      <c r="C56" s="9">
        <v>988</v>
      </c>
      <c r="D56" s="6">
        <v>728</v>
      </c>
      <c r="E56" s="6">
        <v>1180</v>
      </c>
      <c r="F56" s="6">
        <v>814</v>
      </c>
      <c r="G56" s="6">
        <v>1365</v>
      </c>
      <c r="H56" s="6">
        <v>1039</v>
      </c>
      <c r="I56" s="6">
        <v>1226</v>
      </c>
      <c r="J56" s="6">
        <v>867</v>
      </c>
      <c r="K56" s="6">
        <v>1222</v>
      </c>
      <c r="L56" s="6">
        <v>882</v>
      </c>
      <c r="M56" s="6">
        <v>980</v>
      </c>
      <c r="N56" s="6">
        <v>674</v>
      </c>
      <c r="O56" s="6">
        <v>1020</v>
      </c>
      <c r="P56" s="6">
        <v>705</v>
      </c>
      <c r="Q56" s="6">
        <v>881</v>
      </c>
      <c r="R56" s="6">
        <v>507</v>
      </c>
      <c r="S56" s="6">
        <v>727</v>
      </c>
      <c r="T56" s="6">
        <v>319</v>
      </c>
      <c r="U56" s="6">
        <v>741</v>
      </c>
      <c r="V56" s="6">
        <v>131</v>
      </c>
      <c r="W56" s="6">
        <v>320</v>
      </c>
      <c r="X56" s="6">
        <v>62</v>
      </c>
      <c r="Y56" s="6">
        <v>266</v>
      </c>
      <c r="Z56" s="6">
        <v>38</v>
      </c>
      <c r="AA56" s="6">
        <v>62</v>
      </c>
      <c r="AB56" s="6">
        <v>11</v>
      </c>
      <c r="AC56" s="6">
        <v>0</v>
      </c>
      <c r="AD56" s="12">
        <v>0</v>
      </c>
      <c r="AE56" s="10">
        <v>10978</v>
      </c>
      <c r="AF56" s="6">
        <v>6777</v>
      </c>
      <c r="AG56" s="8">
        <f t="shared" si="0"/>
        <v>17755</v>
      </c>
    </row>
    <row r="57" spans="1:33" x14ac:dyDescent="0.3">
      <c r="A57" s="221"/>
      <c r="B57" s="5" t="s">
        <v>99</v>
      </c>
      <c r="C57" s="9">
        <v>557</v>
      </c>
      <c r="D57" s="6">
        <v>355</v>
      </c>
      <c r="E57" s="6">
        <v>421</v>
      </c>
      <c r="F57" s="6">
        <v>367</v>
      </c>
      <c r="G57" s="6">
        <v>497</v>
      </c>
      <c r="H57" s="6">
        <v>462</v>
      </c>
      <c r="I57" s="6">
        <v>595</v>
      </c>
      <c r="J57" s="6">
        <v>286</v>
      </c>
      <c r="K57" s="6">
        <v>505</v>
      </c>
      <c r="L57" s="6">
        <v>291</v>
      </c>
      <c r="M57" s="6">
        <v>514</v>
      </c>
      <c r="N57" s="6">
        <v>244</v>
      </c>
      <c r="O57" s="6">
        <v>508</v>
      </c>
      <c r="P57" s="6">
        <v>263</v>
      </c>
      <c r="Q57" s="6">
        <v>503</v>
      </c>
      <c r="R57" s="6">
        <v>212</v>
      </c>
      <c r="S57" s="6">
        <v>530</v>
      </c>
      <c r="T57" s="6">
        <v>276</v>
      </c>
      <c r="U57" s="6">
        <v>399</v>
      </c>
      <c r="V57" s="6">
        <v>112</v>
      </c>
      <c r="W57" s="6">
        <v>341</v>
      </c>
      <c r="X57" s="6">
        <v>72</v>
      </c>
      <c r="Y57" s="6">
        <v>303</v>
      </c>
      <c r="Z57" s="6">
        <v>90</v>
      </c>
      <c r="AA57" s="6">
        <v>0</v>
      </c>
      <c r="AB57" s="6">
        <v>0</v>
      </c>
      <c r="AC57" s="6">
        <v>0</v>
      </c>
      <c r="AD57" s="12">
        <v>0</v>
      </c>
      <c r="AE57" s="10">
        <v>5673</v>
      </c>
      <c r="AF57" s="6">
        <v>3030</v>
      </c>
      <c r="AG57" s="8">
        <f t="shared" si="0"/>
        <v>8703</v>
      </c>
    </row>
    <row r="58" spans="1:33" x14ac:dyDescent="0.3">
      <c r="A58" s="221"/>
      <c r="B58" s="5" t="s">
        <v>100</v>
      </c>
      <c r="C58" s="9">
        <v>7212</v>
      </c>
      <c r="D58" s="6">
        <v>5080</v>
      </c>
      <c r="E58" s="6">
        <v>6231</v>
      </c>
      <c r="F58" s="6">
        <v>4426</v>
      </c>
      <c r="G58" s="6">
        <v>7495</v>
      </c>
      <c r="H58" s="6">
        <v>5285</v>
      </c>
      <c r="I58" s="6">
        <v>6883</v>
      </c>
      <c r="J58" s="6">
        <v>4864</v>
      </c>
      <c r="K58" s="6">
        <v>6191</v>
      </c>
      <c r="L58" s="6">
        <v>4134</v>
      </c>
      <c r="M58" s="6">
        <v>5718</v>
      </c>
      <c r="N58" s="6">
        <v>3344</v>
      </c>
      <c r="O58" s="6">
        <v>5248</v>
      </c>
      <c r="P58" s="6">
        <v>3290</v>
      </c>
      <c r="Q58" s="6">
        <v>4559</v>
      </c>
      <c r="R58" s="6">
        <v>3104</v>
      </c>
      <c r="S58" s="6">
        <v>3932</v>
      </c>
      <c r="T58" s="6">
        <v>2803</v>
      </c>
      <c r="U58" s="6">
        <v>3388</v>
      </c>
      <c r="V58" s="6">
        <v>2346</v>
      </c>
      <c r="W58" s="6">
        <v>2940</v>
      </c>
      <c r="X58" s="6">
        <v>2100</v>
      </c>
      <c r="Y58" s="6">
        <v>2299</v>
      </c>
      <c r="Z58" s="6">
        <v>1793</v>
      </c>
      <c r="AA58" s="6">
        <v>32</v>
      </c>
      <c r="AB58" s="6">
        <v>43</v>
      </c>
      <c r="AC58" s="6">
        <v>40</v>
      </c>
      <c r="AD58" s="12">
        <v>96</v>
      </c>
      <c r="AE58" s="10">
        <v>62168</v>
      </c>
      <c r="AF58" s="6">
        <v>42708</v>
      </c>
      <c r="AG58" s="8">
        <f t="shared" si="0"/>
        <v>104876</v>
      </c>
    </row>
    <row r="59" spans="1:33" x14ac:dyDescent="0.3">
      <c r="A59" s="221"/>
      <c r="B59" s="5" t="s">
        <v>101</v>
      </c>
      <c r="C59" s="9">
        <v>750</v>
      </c>
      <c r="D59" s="6">
        <v>510</v>
      </c>
      <c r="E59" s="6">
        <v>607</v>
      </c>
      <c r="F59" s="6">
        <v>414</v>
      </c>
      <c r="G59" s="6">
        <v>675</v>
      </c>
      <c r="H59" s="6">
        <v>498</v>
      </c>
      <c r="I59" s="6">
        <v>723</v>
      </c>
      <c r="J59" s="6">
        <v>491</v>
      </c>
      <c r="K59" s="6">
        <v>671</v>
      </c>
      <c r="L59" s="6">
        <v>482</v>
      </c>
      <c r="M59" s="6">
        <v>624</v>
      </c>
      <c r="N59" s="6">
        <v>385</v>
      </c>
      <c r="O59" s="6">
        <v>586</v>
      </c>
      <c r="P59" s="6">
        <v>303</v>
      </c>
      <c r="Q59" s="6">
        <v>539</v>
      </c>
      <c r="R59" s="6">
        <v>322</v>
      </c>
      <c r="S59" s="6">
        <v>541</v>
      </c>
      <c r="T59" s="6">
        <v>273</v>
      </c>
      <c r="U59" s="6">
        <v>405</v>
      </c>
      <c r="V59" s="6">
        <v>224</v>
      </c>
      <c r="W59" s="6">
        <v>441</v>
      </c>
      <c r="X59" s="6">
        <v>117</v>
      </c>
      <c r="Y59" s="6">
        <v>407</v>
      </c>
      <c r="Z59" s="6">
        <v>159</v>
      </c>
      <c r="AA59" s="6">
        <v>30</v>
      </c>
      <c r="AB59" s="6">
        <v>0</v>
      </c>
      <c r="AC59" s="6">
        <v>17</v>
      </c>
      <c r="AD59" s="12">
        <v>16</v>
      </c>
      <c r="AE59" s="10">
        <v>7016</v>
      </c>
      <c r="AF59" s="6">
        <v>4194</v>
      </c>
      <c r="AG59" s="8">
        <f t="shared" si="0"/>
        <v>11210</v>
      </c>
    </row>
    <row r="60" spans="1:33" x14ac:dyDescent="0.3">
      <c r="A60" s="221"/>
      <c r="B60" s="5" t="s">
        <v>102</v>
      </c>
      <c r="C60" s="9">
        <v>854</v>
      </c>
      <c r="D60" s="6">
        <v>725</v>
      </c>
      <c r="E60" s="6">
        <v>685</v>
      </c>
      <c r="F60" s="6">
        <v>597</v>
      </c>
      <c r="G60" s="6">
        <v>885</v>
      </c>
      <c r="H60" s="6">
        <v>697</v>
      </c>
      <c r="I60" s="6">
        <v>843</v>
      </c>
      <c r="J60" s="6">
        <v>613</v>
      </c>
      <c r="K60" s="6">
        <v>797</v>
      </c>
      <c r="L60" s="6">
        <v>674</v>
      </c>
      <c r="M60" s="6">
        <v>706</v>
      </c>
      <c r="N60" s="6">
        <v>571</v>
      </c>
      <c r="O60" s="6">
        <v>717</v>
      </c>
      <c r="P60" s="6">
        <v>547</v>
      </c>
      <c r="Q60" s="6">
        <v>760</v>
      </c>
      <c r="R60" s="6">
        <v>533</v>
      </c>
      <c r="S60" s="6">
        <v>591</v>
      </c>
      <c r="T60" s="6">
        <v>440</v>
      </c>
      <c r="U60" s="6">
        <v>530</v>
      </c>
      <c r="V60" s="6">
        <v>347</v>
      </c>
      <c r="W60" s="6">
        <v>371</v>
      </c>
      <c r="X60" s="6">
        <v>205</v>
      </c>
      <c r="Y60" s="6">
        <v>284</v>
      </c>
      <c r="Z60" s="6">
        <v>172</v>
      </c>
      <c r="AA60" s="6">
        <v>9</v>
      </c>
      <c r="AB60" s="6">
        <v>3</v>
      </c>
      <c r="AC60" s="6">
        <v>14</v>
      </c>
      <c r="AD60" s="12">
        <v>7</v>
      </c>
      <c r="AE60" s="10">
        <v>8046</v>
      </c>
      <c r="AF60" s="6">
        <v>6131</v>
      </c>
      <c r="AG60" s="8">
        <f t="shared" si="0"/>
        <v>14177</v>
      </c>
    </row>
    <row r="61" spans="1:33" x14ac:dyDescent="0.3">
      <c r="A61" s="221"/>
      <c r="B61" s="5" t="s">
        <v>103</v>
      </c>
      <c r="C61" s="9">
        <v>542</v>
      </c>
      <c r="D61" s="6">
        <v>351</v>
      </c>
      <c r="E61" s="6">
        <v>650</v>
      </c>
      <c r="F61" s="6">
        <v>388</v>
      </c>
      <c r="G61" s="6">
        <v>697</v>
      </c>
      <c r="H61" s="6">
        <v>493</v>
      </c>
      <c r="I61" s="6">
        <v>595</v>
      </c>
      <c r="J61" s="6">
        <v>491</v>
      </c>
      <c r="K61" s="6">
        <v>524</v>
      </c>
      <c r="L61" s="6">
        <v>345</v>
      </c>
      <c r="M61" s="6">
        <v>505</v>
      </c>
      <c r="N61" s="6">
        <v>362</v>
      </c>
      <c r="O61" s="6">
        <v>571</v>
      </c>
      <c r="P61" s="6">
        <v>269</v>
      </c>
      <c r="Q61" s="6">
        <v>539</v>
      </c>
      <c r="R61" s="6">
        <v>173</v>
      </c>
      <c r="S61" s="6">
        <v>466</v>
      </c>
      <c r="T61" s="6">
        <v>177</v>
      </c>
      <c r="U61" s="6">
        <v>352</v>
      </c>
      <c r="V61" s="6">
        <v>79</v>
      </c>
      <c r="W61" s="6">
        <v>222</v>
      </c>
      <c r="X61" s="6">
        <v>40</v>
      </c>
      <c r="Y61" s="6">
        <v>148</v>
      </c>
      <c r="Z61" s="6">
        <v>30</v>
      </c>
      <c r="AA61" s="6">
        <v>0</v>
      </c>
      <c r="AB61" s="6">
        <v>0</v>
      </c>
      <c r="AC61" s="6">
        <v>0</v>
      </c>
      <c r="AD61" s="12">
        <v>0</v>
      </c>
      <c r="AE61" s="10">
        <v>5811</v>
      </c>
      <c r="AF61" s="6">
        <v>3198</v>
      </c>
      <c r="AG61" s="8">
        <f t="shared" si="0"/>
        <v>9009</v>
      </c>
    </row>
    <row r="62" spans="1:33" x14ac:dyDescent="0.3">
      <c r="A62" s="221"/>
      <c r="B62" s="5" t="s">
        <v>104</v>
      </c>
      <c r="C62" s="9">
        <v>1368</v>
      </c>
      <c r="D62" s="6">
        <v>792</v>
      </c>
      <c r="E62" s="6">
        <v>1456</v>
      </c>
      <c r="F62" s="6">
        <v>782</v>
      </c>
      <c r="G62" s="6">
        <v>1615</v>
      </c>
      <c r="H62" s="6">
        <v>948</v>
      </c>
      <c r="I62" s="6">
        <v>1623</v>
      </c>
      <c r="J62" s="6">
        <v>915</v>
      </c>
      <c r="K62" s="6">
        <v>1521</v>
      </c>
      <c r="L62" s="6">
        <v>900</v>
      </c>
      <c r="M62" s="6">
        <v>1437</v>
      </c>
      <c r="N62" s="6">
        <v>864</v>
      </c>
      <c r="O62" s="6">
        <v>1787</v>
      </c>
      <c r="P62" s="6">
        <v>685</v>
      </c>
      <c r="Q62" s="6">
        <v>1591</v>
      </c>
      <c r="R62" s="6">
        <v>537</v>
      </c>
      <c r="S62" s="6">
        <v>1492</v>
      </c>
      <c r="T62" s="6">
        <v>540</v>
      </c>
      <c r="U62" s="6">
        <v>1499</v>
      </c>
      <c r="V62" s="6">
        <v>528</v>
      </c>
      <c r="W62" s="6">
        <v>1070</v>
      </c>
      <c r="X62" s="6">
        <v>403</v>
      </c>
      <c r="Y62" s="6">
        <v>808</v>
      </c>
      <c r="Z62" s="6">
        <v>245</v>
      </c>
      <c r="AA62" s="6">
        <v>32</v>
      </c>
      <c r="AB62" s="6">
        <v>8</v>
      </c>
      <c r="AC62" s="6">
        <v>47</v>
      </c>
      <c r="AD62" s="12">
        <v>34</v>
      </c>
      <c r="AE62" s="10">
        <v>17346</v>
      </c>
      <c r="AF62" s="6">
        <v>8181</v>
      </c>
      <c r="AG62" s="8">
        <f t="shared" si="0"/>
        <v>25527</v>
      </c>
    </row>
    <row r="63" spans="1:33" x14ac:dyDescent="0.3">
      <c r="A63" s="221"/>
      <c r="B63" s="5" t="s">
        <v>105</v>
      </c>
      <c r="C63" s="9">
        <v>750</v>
      </c>
      <c r="D63" s="6">
        <v>595</v>
      </c>
      <c r="E63" s="6">
        <v>625</v>
      </c>
      <c r="F63" s="6">
        <v>492</v>
      </c>
      <c r="G63" s="6">
        <v>653</v>
      </c>
      <c r="H63" s="6">
        <v>494</v>
      </c>
      <c r="I63" s="6">
        <v>623</v>
      </c>
      <c r="J63" s="6">
        <v>442</v>
      </c>
      <c r="K63" s="6">
        <v>602</v>
      </c>
      <c r="L63" s="6">
        <v>450</v>
      </c>
      <c r="M63" s="6">
        <v>627</v>
      </c>
      <c r="N63" s="6">
        <v>498</v>
      </c>
      <c r="O63" s="6">
        <v>619</v>
      </c>
      <c r="P63" s="6">
        <v>391</v>
      </c>
      <c r="Q63" s="6">
        <v>539</v>
      </c>
      <c r="R63" s="6">
        <v>260</v>
      </c>
      <c r="S63" s="6">
        <v>536</v>
      </c>
      <c r="T63" s="6">
        <v>302</v>
      </c>
      <c r="U63" s="6">
        <v>555</v>
      </c>
      <c r="V63" s="6">
        <v>210</v>
      </c>
      <c r="W63" s="6">
        <v>378</v>
      </c>
      <c r="X63" s="6">
        <v>124</v>
      </c>
      <c r="Y63" s="6">
        <v>350</v>
      </c>
      <c r="Z63" s="6">
        <v>119</v>
      </c>
      <c r="AA63" s="6">
        <v>0</v>
      </c>
      <c r="AB63" s="6">
        <v>0</v>
      </c>
      <c r="AC63" s="6">
        <v>0</v>
      </c>
      <c r="AD63" s="12">
        <v>0</v>
      </c>
      <c r="AE63" s="10">
        <v>6857</v>
      </c>
      <c r="AF63" s="6">
        <v>4377</v>
      </c>
      <c r="AG63" s="8">
        <f t="shared" si="0"/>
        <v>11234</v>
      </c>
    </row>
    <row r="64" spans="1:33" x14ac:dyDescent="0.3">
      <c r="A64" s="221"/>
      <c r="B64" s="5" t="s">
        <v>106</v>
      </c>
      <c r="C64" s="9">
        <v>859</v>
      </c>
      <c r="D64" s="6">
        <v>624</v>
      </c>
      <c r="E64" s="6">
        <v>964</v>
      </c>
      <c r="F64" s="6">
        <v>595</v>
      </c>
      <c r="G64" s="6">
        <v>847</v>
      </c>
      <c r="H64" s="6">
        <v>615</v>
      </c>
      <c r="I64" s="6">
        <v>1041</v>
      </c>
      <c r="J64" s="6">
        <v>620</v>
      </c>
      <c r="K64" s="6">
        <v>988</v>
      </c>
      <c r="L64" s="6">
        <v>663</v>
      </c>
      <c r="M64" s="6">
        <v>838</v>
      </c>
      <c r="N64" s="6">
        <v>475</v>
      </c>
      <c r="O64" s="6">
        <v>745</v>
      </c>
      <c r="P64" s="6">
        <v>314</v>
      </c>
      <c r="Q64" s="6">
        <v>693</v>
      </c>
      <c r="R64" s="6">
        <v>314</v>
      </c>
      <c r="S64" s="6">
        <v>615</v>
      </c>
      <c r="T64" s="6">
        <v>299</v>
      </c>
      <c r="U64" s="6">
        <v>428</v>
      </c>
      <c r="V64" s="6">
        <v>165</v>
      </c>
      <c r="W64" s="6">
        <v>308</v>
      </c>
      <c r="X64" s="6">
        <v>124</v>
      </c>
      <c r="Y64" s="6">
        <v>317</v>
      </c>
      <c r="Z64" s="6">
        <v>96</v>
      </c>
      <c r="AA64" s="6">
        <v>19</v>
      </c>
      <c r="AB64" s="6">
        <v>0</v>
      </c>
      <c r="AC64" s="6">
        <v>43</v>
      </c>
      <c r="AD64" s="12">
        <v>0</v>
      </c>
      <c r="AE64" s="10">
        <v>8705</v>
      </c>
      <c r="AF64" s="6">
        <v>4904</v>
      </c>
      <c r="AG64" s="8">
        <f t="shared" si="0"/>
        <v>13609</v>
      </c>
    </row>
    <row r="65" spans="1:33" x14ac:dyDescent="0.3">
      <c r="A65" s="221"/>
      <c r="B65" s="5" t="s">
        <v>107</v>
      </c>
      <c r="C65" s="9">
        <v>1108</v>
      </c>
      <c r="D65" s="6">
        <v>896</v>
      </c>
      <c r="E65" s="6">
        <v>1496</v>
      </c>
      <c r="F65" s="6">
        <v>966</v>
      </c>
      <c r="G65" s="6">
        <v>1535</v>
      </c>
      <c r="H65" s="6">
        <v>1013</v>
      </c>
      <c r="I65" s="6">
        <v>1556</v>
      </c>
      <c r="J65" s="6">
        <v>1041</v>
      </c>
      <c r="K65" s="6">
        <v>1479</v>
      </c>
      <c r="L65" s="6">
        <v>924</v>
      </c>
      <c r="M65" s="6">
        <v>1296</v>
      </c>
      <c r="N65" s="6">
        <v>849</v>
      </c>
      <c r="O65" s="6">
        <v>1228</v>
      </c>
      <c r="P65" s="6">
        <v>604</v>
      </c>
      <c r="Q65" s="6">
        <v>1205</v>
      </c>
      <c r="R65" s="6">
        <v>582</v>
      </c>
      <c r="S65" s="6">
        <v>1080</v>
      </c>
      <c r="T65" s="6">
        <v>501</v>
      </c>
      <c r="U65" s="6">
        <v>819</v>
      </c>
      <c r="V65" s="6">
        <v>404</v>
      </c>
      <c r="W65" s="6">
        <v>714</v>
      </c>
      <c r="X65" s="6">
        <v>283</v>
      </c>
      <c r="Y65" s="6">
        <v>567</v>
      </c>
      <c r="Z65" s="6">
        <v>293</v>
      </c>
      <c r="AA65" s="6">
        <v>3</v>
      </c>
      <c r="AB65" s="6">
        <v>10</v>
      </c>
      <c r="AC65" s="6">
        <v>0</v>
      </c>
      <c r="AD65" s="12">
        <v>0</v>
      </c>
      <c r="AE65" s="10">
        <v>14086</v>
      </c>
      <c r="AF65" s="6">
        <v>8366</v>
      </c>
      <c r="AG65" s="8">
        <f t="shared" si="0"/>
        <v>22452</v>
      </c>
    </row>
    <row r="66" spans="1:33" x14ac:dyDescent="0.3">
      <c r="A66" s="221"/>
      <c r="B66" s="5" t="s">
        <v>108</v>
      </c>
      <c r="C66" s="9">
        <v>296</v>
      </c>
      <c r="D66" s="6">
        <v>221</v>
      </c>
      <c r="E66" s="6">
        <v>326</v>
      </c>
      <c r="F66" s="6">
        <v>208</v>
      </c>
      <c r="G66" s="6">
        <v>361</v>
      </c>
      <c r="H66" s="6">
        <v>319</v>
      </c>
      <c r="I66" s="6">
        <v>370</v>
      </c>
      <c r="J66" s="6">
        <v>315</v>
      </c>
      <c r="K66" s="6">
        <v>393</v>
      </c>
      <c r="L66" s="6">
        <v>284</v>
      </c>
      <c r="M66" s="6">
        <v>409</v>
      </c>
      <c r="N66" s="6">
        <v>253</v>
      </c>
      <c r="O66" s="6">
        <v>331</v>
      </c>
      <c r="P66" s="6">
        <v>306</v>
      </c>
      <c r="Q66" s="6">
        <v>299</v>
      </c>
      <c r="R66" s="6">
        <v>304</v>
      </c>
      <c r="S66" s="6">
        <v>387</v>
      </c>
      <c r="T66" s="6">
        <v>258</v>
      </c>
      <c r="U66" s="6">
        <v>281</v>
      </c>
      <c r="V66" s="6">
        <v>159</v>
      </c>
      <c r="W66" s="6">
        <v>270</v>
      </c>
      <c r="X66" s="6">
        <v>190</v>
      </c>
      <c r="Y66" s="6">
        <v>228</v>
      </c>
      <c r="Z66" s="6">
        <v>115</v>
      </c>
      <c r="AA66" s="6">
        <v>0</v>
      </c>
      <c r="AB66" s="6">
        <v>0</v>
      </c>
      <c r="AC66" s="6">
        <v>38</v>
      </c>
      <c r="AD66" s="12">
        <v>18</v>
      </c>
      <c r="AE66" s="10">
        <v>3989</v>
      </c>
      <c r="AF66" s="6">
        <v>2950</v>
      </c>
      <c r="AG66" s="8">
        <f t="shared" si="0"/>
        <v>6939</v>
      </c>
    </row>
    <row r="67" spans="1:33" x14ac:dyDescent="0.3">
      <c r="A67" s="221"/>
      <c r="B67" s="5" t="s">
        <v>109</v>
      </c>
      <c r="C67" s="9">
        <v>215</v>
      </c>
      <c r="D67" s="6">
        <v>121</v>
      </c>
      <c r="E67" s="6">
        <v>235</v>
      </c>
      <c r="F67" s="6">
        <v>105</v>
      </c>
      <c r="G67" s="6">
        <v>253</v>
      </c>
      <c r="H67" s="6">
        <v>146</v>
      </c>
      <c r="I67" s="6">
        <v>257</v>
      </c>
      <c r="J67" s="6">
        <v>231</v>
      </c>
      <c r="K67" s="6">
        <v>242</v>
      </c>
      <c r="L67" s="6">
        <v>155</v>
      </c>
      <c r="M67" s="6">
        <v>233</v>
      </c>
      <c r="N67" s="6">
        <v>130</v>
      </c>
      <c r="O67" s="6">
        <v>183</v>
      </c>
      <c r="P67" s="6">
        <v>88</v>
      </c>
      <c r="Q67" s="6">
        <v>192</v>
      </c>
      <c r="R67" s="6">
        <v>81</v>
      </c>
      <c r="S67" s="6">
        <v>165</v>
      </c>
      <c r="T67" s="6">
        <v>58</v>
      </c>
      <c r="U67" s="6">
        <v>161</v>
      </c>
      <c r="V67" s="6">
        <v>52</v>
      </c>
      <c r="W67" s="6">
        <v>159</v>
      </c>
      <c r="X67" s="6">
        <v>51</v>
      </c>
      <c r="Y67" s="6">
        <v>128</v>
      </c>
      <c r="Z67" s="6">
        <v>33</v>
      </c>
      <c r="AA67" s="6">
        <v>0</v>
      </c>
      <c r="AB67" s="6">
        <v>0</v>
      </c>
      <c r="AC67" s="6">
        <v>0</v>
      </c>
      <c r="AD67" s="12">
        <v>0</v>
      </c>
      <c r="AE67" s="10">
        <v>2423</v>
      </c>
      <c r="AF67" s="6">
        <v>1251</v>
      </c>
      <c r="AG67" s="8">
        <f t="shared" si="0"/>
        <v>3674</v>
      </c>
    </row>
    <row r="68" spans="1:33" x14ac:dyDescent="0.3">
      <c r="A68" s="221"/>
      <c r="B68" s="5" t="s">
        <v>110</v>
      </c>
      <c r="C68" s="9">
        <v>1485</v>
      </c>
      <c r="D68" s="6">
        <v>940</v>
      </c>
      <c r="E68" s="6">
        <v>1485</v>
      </c>
      <c r="F68" s="6">
        <v>759</v>
      </c>
      <c r="G68" s="6">
        <v>1885</v>
      </c>
      <c r="H68" s="6">
        <v>1123</v>
      </c>
      <c r="I68" s="6">
        <v>1612</v>
      </c>
      <c r="J68" s="6">
        <v>901</v>
      </c>
      <c r="K68" s="6">
        <v>1496</v>
      </c>
      <c r="L68" s="6">
        <v>803</v>
      </c>
      <c r="M68" s="6">
        <v>1248</v>
      </c>
      <c r="N68" s="6">
        <v>651</v>
      </c>
      <c r="O68" s="6">
        <v>1221</v>
      </c>
      <c r="P68" s="6">
        <v>566</v>
      </c>
      <c r="Q68" s="6">
        <v>1078</v>
      </c>
      <c r="R68" s="6">
        <v>458</v>
      </c>
      <c r="S68" s="6">
        <v>906</v>
      </c>
      <c r="T68" s="6">
        <v>389</v>
      </c>
      <c r="U68" s="6">
        <v>1001</v>
      </c>
      <c r="V68" s="6">
        <v>276</v>
      </c>
      <c r="W68" s="6">
        <v>706</v>
      </c>
      <c r="X68" s="6">
        <v>297</v>
      </c>
      <c r="Y68" s="6">
        <v>595</v>
      </c>
      <c r="Z68" s="6">
        <v>215</v>
      </c>
      <c r="AA68" s="6">
        <v>49</v>
      </c>
      <c r="AB68" s="6">
        <v>20</v>
      </c>
      <c r="AC68" s="6">
        <v>16</v>
      </c>
      <c r="AD68" s="12">
        <v>0</v>
      </c>
      <c r="AE68" s="10">
        <v>14783</v>
      </c>
      <c r="AF68" s="6">
        <v>7398</v>
      </c>
      <c r="AG68" s="8">
        <f t="shared" si="0"/>
        <v>22181</v>
      </c>
    </row>
    <row r="69" spans="1:33" x14ac:dyDescent="0.3">
      <c r="A69" s="220" t="s">
        <v>112</v>
      </c>
      <c r="B69" s="5" t="s">
        <v>111</v>
      </c>
      <c r="C69" s="9">
        <v>342</v>
      </c>
      <c r="D69" s="6">
        <v>302</v>
      </c>
      <c r="E69" s="6">
        <v>419</v>
      </c>
      <c r="F69" s="6">
        <v>315</v>
      </c>
      <c r="G69" s="6">
        <v>456</v>
      </c>
      <c r="H69" s="6">
        <v>367</v>
      </c>
      <c r="I69" s="6">
        <v>467</v>
      </c>
      <c r="J69" s="6">
        <v>364</v>
      </c>
      <c r="K69" s="6">
        <v>669</v>
      </c>
      <c r="L69" s="6">
        <v>386</v>
      </c>
      <c r="M69" s="6">
        <v>355</v>
      </c>
      <c r="N69" s="6">
        <v>168</v>
      </c>
      <c r="O69" s="6">
        <v>423</v>
      </c>
      <c r="P69" s="6">
        <v>220</v>
      </c>
      <c r="Q69" s="6">
        <v>149</v>
      </c>
      <c r="R69" s="6">
        <v>62</v>
      </c>
      <c r="S69" s="6">
        <v>79</v>
      </c>
      <c r="T69" s="6">
        <v>36</v>
      </c>
      <c r="U69" s="6">
        <v>49</v>
      </c>
      <c r="V69" s="6">
        <v>26</v>
      </c>
      <c r="W69" s="6">
        <v>12</v>
      </c>
      <c r="X69" s="6">
        <v>0</v>
      </c>
      <c r="Y69" s="6">
        <v>29</v>
      </c>
      <c r="Z69" s="6">
        <v>0</v>
      </c>
      <c r="AA69" s="6">
        <v>0</v>
      </c>
      <c r="AB69" s="6">
        <v>0</v>
      </c>
      <c r="AC69" s="6">
        <v>0</v>
      </c>
      <c r="AD69" s="12">
        <v>0</v>
      </c>
      <c r="AE69" s="10">
        <v>3449</v>
      </c>
      <c r="AF69" s="6">
        <v>2246</v>
      </c>
      <c r="AG69" s="8">
        <f t="shared" ref="AG69:AG132" si="1">AE69+AF69</f>
        <v>5695</v>
      </c>
    </row>
    <row r="70" spans="1:33" x14ac:dyDescent="0.3">
      <c r="A70" s="221"/>
      <c r="B70" s="5" t="s">
        <v>112</v>
      </c>
      <c r="C70" s="9">
        <v>3477</v>
      </c>
      <c r="D70" s="6">
        <v>2626</v>
      </c>
      <c r="E70" s="6">
        <v>2911</v>
      </c>
      <c r="F70" s="6">
        <v>2242</v>
      </c>
      <c r="G70" s="6">
        <v>3281</v>
      </c>
      <c r="H70" s="6">
        <v>2848</v>
      </c>
      <c r="I70" s="6">
        <v>2862</v>
      </c>
      <c r="J70" s="6">
        <v>2189</v>
      </c>
      <c r="K70" s="6">
        <v>2211</v>
      </c>
      <c r="L70" s="6">
        <v>1670</v>
      </c>
      <c r="M70" s="6">
        <v>2125</v>
      </c>
      <c r="N70" s="6">
        <v>1669</v>
      </c>
      <c r="O70" s="6">
        <v>2163</v>
      </c>
      <c r="P70" s="6">
        <v>1561</v>
      </c>
      <c r="Q70" s="6">
        <v>1783</v>
      </c>
      <c r="R70" s="6">
        <v>1439</v>
      </c>
      <c r="S70" s="6">
        <v>1700</v>
      </c>
      <c r="T70" s="6">
        <v>1448</v>
      </c>
      <c r="U70" s="6">
        <v>1293</v>
      </c>
      <c r="V70" s="6">
        <v>976</v>
      </c>
      <c r="W70" s="6">
        <v>1000</v>
      </c>
      <c r="X70" s="6">
        <v>845</v>
      </c>
      <c r="Y70" s="6">
        <v>627</v>
      </c>
      <c r="Z70" s="6">
        <v>730</v>
      </c>
      <c r="AA70" s="6">
        <v>75</v>
      </c>
      <c r="AB70" s="6">
        <v>77</v>
      </c>
      <c r="AC70" s="6">
        <v>70</v>
      </c>
      <c r="AD70" s="12">
        <v>164</v>
      </c>
      <c r="AE70" s="10">
        <v>25578</v>
      </c>
      <c r="AF70" s="6">
        <v>20484</v>
      </c>
      <c r="AG70" s="8">
        <f t="shared" si="1"/>
        <v>46062</v>
      </c>
    </row>
    <row r="71" spans="1:33" x14ac:dyDescent="0.3">
      <c r="A71" s="221"/>
      <c r="B71" s="5" t="s">
        <v>113</v>
      </c>
      <c r="C71" s="9">
        <v>2428</v>
      </c>
      <c r="D71" s="6">
        <v>889</v>
      </c>
      <c r="E71" s="6">
        <v>1967</v>
      </c>
      <c r="F71" s="6">
        <v>1350</v>
      </c>
      <c r="G71" s="6">
        <v>2399</v>
      </c>
      <c r="H71" s="6">
        <v>1311</v>
      </c>
      <c r="I71" s="6">
        <v>2521</v>
      </c>
      <c r="J71" s="6">
        <v>1521</v>
      </c>
      <c r="K71" s="6">
        <v>2104</v>
      </c>
      <c r="L71" s="6">
        <v>1464</v>
      </c>
      <c r="M71" s="6">
        <v>1838</v>
      </c>
      <c r="N71" s="6">
        <v>979</v>
      </c>
      <c r="O71" s="6">
        <v>2048</v>
      </c>
      <c r="P71" s="6">
        <v>927</v>
      </c>
      <c r="Q71" s="6">
        <v>1668</v>
      </c>
      <c r="R71" s="6">
        <v>619</v>
      </c>
      <c r="S71" s="6">
        <v>1351</v>
      </c>
      <c r="T71" s="6">
        <v>491</v>
      </c>
      <c r="U71" s="6">
        <v>990</v>
      </c>
      <c r="V71" s="6">
        <v>295</v>
      </c>
      <c r="W71" s="6">
        <v>661</v>
      </c>
      <c r="X71" s="6">
        <v>135</v>
      </c>
      <c r="Y71" s="6">
        <v>434</v>
      </c>
      <c r="Z71" s="6">
        <v>136</v>
      </c>
      <c r="AA71" s="6">
        <v>0</v>
      </c>
      <c r="AB71" s="6">
        <v>0</v>
      </c>
      <c r="AC71" s="6">
        <v>164</v>
      </c>
      <c r="AD71" s="12">
        <v>43</v>
      </c>
      <c r="AE71" s="10">
        <v>20573</v>
      </c>
      <c r="AF71" s="6">
        <v>10160</v>
      </c>
      <c r="AG71" s="8">
        <f t="shared" si="1"/>
        <v>30733</v>
      </c>
    </row>
    <row r="72" spans="1:33" x14ac:dyDescent="0.3">
      <c r="A72" s="221"/>
      <c r="B72" s="5" t="s">
        <v>114</v>
      </c>
      <c r="C72" s="9">
        <v>540</v>
      </c>
      <c r="D72" s="6">
        <v>535</v>
      </c>
      <c r="E72" s="6">
        <v>329</v>
      </c>
      <c r="F72" s="6">
        <v>170</v>
      </c>
      <c r="G72" s="6">
        <v>387</v>
      </c>
      <c r="H72" s="6">
        <v>220</v>
      </c>
      <c r="I72" s="6">
        <v>233</v>
      </c>
      <c r="J72" s="6">
        <v>154</v>
      </c>
      <c r="K72" s="6">
        <v>340</v>
      </c>
      <c r="L72" s="6">
        <v>173</v>
      </c>
      <c r="M72" s="6">
        <v>307</v>
      </c>
      <c r="N72" s="6">
        <v>173</v>
      </c>
      <c r="O72" s="6">
        <v>325</v>
      </c>
      <c r="P72" s="6">
        <v>168</v>
      </c>
      <c r="Q72" s="6">
        <v>319</v>
      </c>
      <c r="R72" s="6">
        <v>180</v>
      </c>
      <c r="S72" s="6">
        <v>341</v>
      </c>
      <c r="T72" s="6">
        <v>163</v>
      </c>
      <c r="U72" s="6">
        <v>176</v>
      </c>
      <c r="V72" s="6">
        <v>49</v>
      </c>
      <c r="W72" s="6">
        <v>190</v>
      </c>
      <c r="X72" s="6">
        <v>54</v>
      </c>
      <c r="Y72" s="6">
        <v>181</v>
      </c>
      <c r="Z72" s="6">
        <v>82</v>
      </c>
      <c r="AA72" s="6">
        <v>0</v>
      </c>
      <c r="AB72" s="6">
        <v>0</v>
      </c>
      <c r="AC72" s="6">
        <v>0</v>
      </c>
      <c r="AD72" s="12">
        <v>0</v>
      </c>
      <c r="AE72" s="10">
        <v>3668</v>
      </c>
      <c r="AF72" s="6">
        <v>2121</v>
      </c>
      <c r="AG72" s="8">
        <f t="shared" si="1"/>
        <v>5789</v>
      </c>
    </row>
    <row r="73" spans="1:33" x14ac:dyDescent="0.3">
      <c r="A73" s="221"/>
      <c r="B73" s="5" t="s">
        <v>115</v>
      </c>
      <c r="C73" s="9">
        <v>887</v>
      </c>
      <c r="D73" s="6">
        <v>623</v>
      </c>
      <c r="E73" s="6">
        <v>956</v>
      </c>
      <c r="F73" s="6">
        <v>518</v>
      </c>
      <c r="G73" s="6">
        <v>965</v>
      </c>
      <c r="H73" s="6">
        <v>586</v>
      </c>
      <c r="I73" s="6">
        <v>710</v>
      </c>
      <c r="J73" s="6">
        <v>486</v>
      </c>
      <c r="K73" s="6">
        <v>688</v>
      </c>
      <c r="L73" s="6">
        <v>432</v>
      </c>
      <c r="M73" s="6">
        <v>628</v>
      </c>
      <c r="N73" s="6">
        <v>437</v>
      </c>
      <c r="O73" s="6">
        <v>629</v>
      </c>
      <c r="P73" s="6">
        <v>371</v>
      </c>
      <c r="Q73" s="6">
        <v>523</v>
      </c>
      <c r="R73" s="6">
        <v>241</v>
      </c>
      <c r="S73" s="6">
        <v>491</v>
      </c>
      <c r="T73" s="6">
        <v>221</v>
      </c>
      <c r="U73" s="6">
        <v>307</v>
      </c>
      <c r="V73" s="6">
        <v>154</v>
      </c>
      <c r="W73" s="6">
        <v>250</v>
      </c>
      <c r="X73" s="6">
        <v>191</v>
      </c>
      <c r="Y73" s="6">
        <v>195</v>
      </c>
      <c r="Z73" s="6">
        <v>162</v>
      </c>
      <c r="AA73" s="6">
        <v>0</v>
      </c>
      <c r="AB73" s="6">
        <v>0</v>
      </c>
      <c r="AC73" s="6">
        <v>88</v>
      </c>
      <c r="AD73" s="12">
        <v>46</v>
      </c>
      <c r="AE73" s="10">
        <v>7317</v>
      </c>
      <c r="AF73" s="6">
        <v>4468</v>
      </c>
      <c r="AG73" s="8">
        <f t="shared" si="1"/>
        <v>11785</v>
      </c>
    </row>
    <row r="74" spans="1:33" x14ac:dyDescent="0.3">
      <c r="A74" s="221"/>
      <c r="B74" s="5" t="s">
        <v>116</v>
      </c>
      <c r="C74" s="9">
        <v>1453</v>
      </c>
      <c r="D74" s="6">
        <v>1014</v>
      </c>
      <c r="E74" s="6">
        <v>1830</v>
      </c>
      <c r="F74" s="6">
        <v>748</v>
      </c>
      <c r="G74" s="6">
        <v>1738</v>
      </c>
      <c r="H74" s="6">
        <v>686</v>
      </c>
      <c r="I74" s="6">
        <v>1397</v>
      </c>
      <c r="J74" s="6">
        <v>738</v>
      </c>
      <c r="K74" s="6">
        <v>1285</v>
      </c>
      <c r="L74" s="6">
        <v>692</v>
      </c>
      <c r="M74" s="6">
        <v>1237</v>
      </c>
      <c r="N74" s="6">
        <v>643</v>
      </c>
      <c r="O74" s="6">
        <v>1159</v>
      </c>
      <c r="P74" s="6">
        <v>535</v>
      </c>
      <c r="Q74" s="6">
        <v>897</v>
      </c>
      <c r="R74" s="6">
        <v>427</v>
      </c>
      <c r="S74" s="6">
        <v>755</v>
      </c>
      <c r="T74" s="6">
        <v>358</v>
      </c>
      <c r="U74" s="6">
        <v>674</v>
      </c>
      <c r="V74" s="6">
        <v>254</v>
      </c>
      <c r="W74" s="6">
        <v>752</v>
      </c>
      <c r="X74" s="6">
        <v>222</v>
      </c>
      <c r="Y74" s="6">
        <v>490</v>
      </c>
      <c r="Z74" s="6">
        <v>193</v>
      </c>
      <c r="AA74" s="6">
        <v>0</v>
      </c>
      <c r="AB74" s="6">
        <v>0</v>
      </c>
      <c r="AC74" s="6">
        <v>82</v>
      </c>
      <c r="AD74" s="12">
        <v>91</v>
      </c>
      <c r="AE74" s="10">
        <v>13749</v>
      </c>
      <c r="AF74" s="6">
        <v>6601</v>
      </c>
      <c r="AG74" s="8">
        <f t="shared" si="1"/>
        <v>20350</v>
      </c>
    </row>
    <row r="75" spans="1:33" x14ac:dyDescent="0.3">
      <c r="A75" s="221"/>
      <c r="B75" s="5" t="s">
        <v>117</v>
      </c>
      <c r="C75" s="9">
        <v>240</v>
      </c>
      <c r="D75" s="6">
        <v>197</v>
      </c>
      <c r="E75" s="6">
        <v>260</v>
      </c>
      <c r="F75" s="6">
        <v>307</v>
      </c>
      <c r="G75" s="6">
        <v>273</v>
      </c>
      <c r="H75" s="6">
        <v>247</v>
      </c>
      <c r="I75" s="6">
        <v>250</v>
      </c>
      <c r="J75" s="6">
        <v>272</v>
      </c>
      <c r="K75" s="6">
        <v>215</v>
      </c>
      <c r="L75" s="6">
        <v>196</v>
      </c>
      <c r="M75" s="6">
        <v>351</v>
      </c>
      <c r="N75" s="6">
        <v>270</v>
      </c>
      <c r="O75" s="6">
        <v>148</v>
      </c>
      <c r="P75" s="6">
        <v>217</v>
      </c>
      <c r="Q75" s="6">
        <v>275</v>
      </c>
      <c r="R75" s="6">
        <v>161</v>
      </c>
      <c r="S75" s="6">
        <v>185</v>
      </c>
      <c r="T75" s="6">
        <v>137</v>
      </c>
      <c r="U75" s="6">
        <v>183</v>
      </c>
      <c r="V75" s="6">
        <v>180</v>
      </c>
      <c r="W75" s="6">
        <v>156</v>
      </c>
      <c r="X75" s="6">
        <v>128</v>
      </c>
      <c r="Y75" s="6">
        <v>129</v>
      </c>
      <c r="Z75" s="6">
        <v>128</v>
      </c>
      <c r="AA75" s="6">
        <v>0</v>
      </c>
      <c r="AB75" s="6">
        <v>0</v>
      </c>
      <c r="AC75" s="6">
        <v>172</v>
      </c>
      <c r="AD75" s="12">
        <v>236</v>
      </c>
      <c r="AE75" s="10">
        <v>2837</v>
      </c>
      <c r="AF75" s="6">
        <v>2676</v>
      </c>
      <c r="AG75" s="8">
        <f t="shared" si="1"/>
        <v>5513</v>
      </c>
    </row>
    <row r="76" spans="1:33" x14ac:dyDescent="0.3">
      <c r="A76" s="221"/>
      <c r="B76" s="5" t="s">
        <v>118</v>
      </c>
      <c r="C76" s="9">
        <v>987</v>
      </c>
      <c r="D76" s="6">
        <v>937</v>
      </c>
      <c r="E76" s="6">
        <v>1060</v>
      </c>
      <c r="F76" s="6">
        <v>1072</v>
      </c>
      <c r="G76" s="6">
        <v>1054</v>
      </c>
      <c r="H76" s="6">
        <v>933</v>
      </c>
      <c r="I76" s="6">
        <v>873</v>
      </c>
      <c r="J76" s="6">
        <v>821</v>
      </c>
      <c r="K76" s="6">
        <v>871</v>
      </c>
      <c r="L76" s="6">
        <v>767</v>
      </c>
      <c r="M76" s="6">
        <v>688</v>
      </c>
      <c r="N76" s="6">
        <v>584</v>
      </c>
      <c r="O76" s="6">
        <v>728</v>
      </c>
      <c r="P76" s="6">
        <v>629</v>
      </c>
      <c r="Q76" s="6">
        <v>624</v>
      </c>
      <c r="R76" s="6">
        <v>644</v>
      </c>
      <c r="S76" s="6">
        <v>659</v>
      </c>
      <c r="T76" s="6">
        <v>529</v>
      </c>
      <c r="U76" s="6">
        <v>464</v>
      </c>
      <c r="V76" s="6">
        <v>432</v>
      </c>
      <c r="W76" s="6">
        <v>374</v>
      </c>
      <c r="X76" s="6">
        <v>375</v>
      </c>
      <c r="Y76" s="6">
        <v>274</v>
      </c>
      <c r="Z76" s="6">
        <v>324</v>
      </c>
      <c r="AA76" s="6">
        <v>0</v>
      </c>
      <c r="AB76" s="6">
        <v>0</v>
      </c>
      <c r="AC76" s="6">
        <v>50</v>
      </c>
      <c r="AD76" s="12">
        <v>81</v>
      </c>
      <c r="AE76" s="10">
        <v>8706</v>
      </c>
      <c r="AF76" s="6">
        <v>8128</v>
      </c>
      <c r="AG76" s="8">
        <f t="shared" si="1"/>
        <v>16834</v>
      </c>
    </row>
    <row r="77" spans="1:33" x14ac:dyDescent="0.3">
      <c r="A77" s="221"/>
      <c r="B77" s="5" t="s">
        <v>119</v>
      </c>
      <c r="C77" s="9">
        <v>2818</v>
      </c>
      <c r="D77" s="6">
        <v>2534</v>
      </c>
      <c r="E77" s="6">
        <v>2975</v>
      </c>
      <c r="F77" s="6">
        <v>2686</v>
      </c>
      <c r="G77" s="6">
        <v>2660</v>
      </c>
      <c r="H77" s="6">
        <v>2444</v>
      </c>
      <c r="I77" s="6">
        <v>2219</v>
      </c>
      <c r="J77" s="6">
        <v>2163</v>
      </c>
      <c r="K77" s="6">
        <v>2102</v>
      </c>
      <c r="L77" s="6">
        <v>1975</v>
      </c>
      <c r="M77" s="6">
        <v>1745</v>
      </c>
      <c r="N77" s="6">
        <v>1664</v>
      </c>
      <c r="O77" s="6">
        <v>1734</v>
      </c>
      <c r="P77" s="6">
        <v>1623</v>
      </c>
      <c r="Q77" s="6">
        <v>1526</v>
      </c>
      <c r="R77" s="6">
        <v>1536</v>
      </c>
      <c r="S77" s="6">
        <v>1327</v>
      </c>
      <c r="T77" s="6">
        <v>1301</v>
      </c>
      <c r="U77" s="6">
        <v>1173</v>
      </c>
      <c r="V77" s="6">
        <v>1102</v>
      </c>
      <c r="W77" s="6">
        <v>964</v>
      </c>
      <c r="X77" s="6">
        <v>939</v>
      </c>
      <c r="Y77" s="6">
        <v>711</v>
      </c>
      <c r="Z77" s="6">
        <v>709</v>
      </c>
      <c r="AA77" s="6">
        <v>0</v>
      </c>
      <c r="AB77" s="6">
        <v>0</v>
      </c>
      <c r="AC77" s="6">
        <v>2</v>
      </c>
      <c r="AD77" s="12">
        <v>96</v>
      </c>
      <c r="AE77" s="10">
        <v>21956</v>
      </c>
      <c r="AF77" s="6">
        <v>20772</v>
      </c>
      <c r="AG77" s="8">
        <f t="shared" si="1"/>
        <v>42728</v>
      </c>
    </row>
    <row r="78" spans="1:33" x14ac:dyDescent="0.3">
      <c r="A78" s="221"/>
      <c r="B78" s="5" t="s">
        <v>120</v>
      </c>
      <c r="C78" s="9">
        <v>1288</v>
      </c>
      <c r="D78" s="6">
        <v>1157</v>
      </c>
      <c r="E78" s="6">
        <v>1422</v>
      </c>
      <c r="F78" s="6">
        <v>991</v>
      </c>
      <c r="G78" s="6">
        <v>1478</v>
      </c>
      <c r="H78" s="6">
        <v>1099</v>
      </c>
      <c r="I78" s="6">
        <v>1262</v>
      </c>
      <c r="J78" s="6">
        <v>991</v>
      </c>
      <c r="K78" s="6">
        <v>1052</v>
      </c>
      <c r="L78" s="6">
        <v>864</v>
      </c>
      <c r="M78" s="6">
        <v>1012</v>
      </c>
      <c r="N78" s="6">
        <v>691</v>
      </c>
      <c r="O78" s="6">
        <v>961</v>
      </c>
      <c r="P78" s="6">
        <v>746</v>
      </c>
      <c r="Q78" s="6">
        <v>834</v>
      </c>
      <c r="R78" s="6">
        <v>605</v>
      </c>
      <c r="S78" s="6">
        <v>788</v>
      </c>
      <c r="T78" s="6">
        <v>573</v>
      </c>
      <c r="U78" s="6">
        <v>757</v>
      </c>
      <c r="V78" s="6">
        <v>431</v>
      </c>
      <c r="W78" s="6">
        <v>509</v>
      </c>
      <c r="X78" s="6">
        <v>372</v>
      </c>
      <c r="Y78" s="6">
        <v>443</v>
      </c>
      <c r="Z78" s="6">
        <v>327</v>
      </c>
      <c r="AA78" s="6">
        <v>0</v>
      </c>
      <c r="AB78" s="6">
        <v>0</v>
      </c>
      <c r="AC78" s="6">
        <v>53</v>
      </c>
      <c r="AD78" s="12">
        <v>71</v>
      </c>
      <c r="AE78" s="10">
        <v>11859</v>
      </c>
      <c r="AF78" s="6">
        <v>8918</v>
      </c>
      <c r="AG78" s="8">
        <f t="shared" si="1"/>
        <v>20777</v>
      </c>
    </row>
    <row r="79" spans="1:33" x14ac:dyDescent="0.3">
      <c r="A79" s="221"/>
      <c r="B79" s="5" t="s">
        <v>121</v>
      </c>
      <c r="C79" s="9">
        <v>927</v>
      </c>
      <c r="D79" s="6">
        <v>733</v>
      </c>
      <c r="E79" s="6">
        <v>682</v>
      </c>
      <c r="F79" s="6">
        <v>584</v>
      </c>
      <c r="G79" s="6">
        <v>947</v>
      </c>
      <c r="H79" s="6">
        <v>744</v>
      </c>
      <c r="I79" s="6">
        <v>764</v>
      </c>
      <c r="J79" s="6">
        <v>671</v>
      </c>
      <c r="K79" s="6">
        <v>783</v>
      </c>
      <c r="L79" s="6">
        <v>675</v>
      </c>
      <c r="M79" s="6">
        <v>847</v>
      </c>
      <c r="N79" s="6">
        <v>781</v>
      </c>
      <c r="O79" s="6">
        <v>760</v>
      </c>
      <c r="P79" s="6">
        <v>755</v>
      </c>
      <c r="Q79" s="6">
        <v>677</v>
      </c>
      <c r="R79" s="6">
        <v>631</v>
      </c>
      <c r="S79" s="6">
        <v>598</v>
      </c>
      <c r="T79" s="6">
        <v>530</v>
      </c>
      <c r="U79" s="6">
        <v>337</v>
      </c>
      <c r="V79" s="6">
        <v>317</v>
      </c>
      <c r="W79" s="6">
        <v>282</v>
      </c>
      <c r="X79" s="6">
        <v>165</v>
      </c>
      <c r="Y79" s="6">
        <v>339</v>
      </c>
      <c r="Z79" s="6">
        <v>160</v>
      </c>
      <c r="AA79" s="6">
        <v>0</v>
      </c>
      <c r="AB79" s="6">
        <v>0</v>
      </c>
      <c r="AC79" s="6">
        <v>0</v>
      </c>
      <c r="AD79" s="12">
        <v>0</v>
      </c>
      <c r="AE79" s="10">
        <v>7943</v>
      </c>
      <c r="AF79" s="6">
        <v>6746</v>
      </c>
      <c r="AG79" s="8">
        <f t="shared" si="1"/>
        <v>14689</v>
      </c>
    </row>
    <row r="80" spans="1:33" x14ac:dyDescent="0.3">
      <c r="A80" s="221"/>
      <c r="B80" s="5" t="s">
        <v>122</v>
      </c>
      <c r="C80" s="9">
        <v>730</v>
      </c>
      <c r="D80" s="6">
        <v>284</v>
      </c>
      <c r="E80" s="6">
        <v>863</v>
      </c>
      <c r="F80" s="6">
        <v>449</v>
      </c>
      <c r="G80" s="6">
        <v>1021</v>
      </c>
      <c r="H80" s="6">
        <v>475</v>
      </c>
      <c r="I80" s="6">
        <v>882</v>
      </c>
      <c r="J80" s="6">
        <v>446</v>
      </c>
      <c r="K80" s="6">
        <v>841</v>
      </c>
      <c r="L80" s="6">
        <v>371</v>
      </c>
      <c r="M80" s="6">
        <v>710</v>
      </c>
      <c r="N80" s="6">
        <v>290</v>
      </c>
      <c r="O80" s="6">
        <v>562</v>
      </c>
      <c r="P80" s="6">
        <v>210</v>
      </c>
      <c r="Q80" s="6">
        <v>423</v>
      </c>
      <c r="R80" s="6">
        <v>109</v>
      </c>
      <c r="S80" s="6">
        <v>426</v>
      </c>
      <c r="T80" s="6">
        <v>86</v>
      </c>
      <c r="U80" s="6">
        <v>212</v>
      </c>
      <c r="V80" s="6">
        <v>67</v>
      </c>
      <c r="W80" s="6">
        <v>126</v>
      </c>
      <c r="X80" s="6">
        <v>26</v>
      </c>
      <c r="Y80" s="6">
        <v>89</v>
      </c>
      <c r="Z80" s="6">
        <v>21</v>
      </c>
      <c r="AA80" s="6">
        <v>0</v>
      </c>
      <c r="AB80" s="6">
        <v>0</v>
      </c>
      <c r="AC80" s="6">
        <v>0</v>
      </c>
      <c r="AD80" s="12">
        <v>0</v>
      </c>
      <c r="AE80" s="10">
        <v>6885</v>
      </c>
      <c r="AF80" s="6">
        <v>2834</v>
      </c>
      <c r="AG80" s="8">
        <f t="shared" si="1"/>
        <v>9719</v>
      </c>
    </row>
    <row r="81" spans="1:33" x14ac:dyDescent="0.3">
      <c r="A81" s="221"/>
      <c r="B81" s="5" t="s">
        <v>123</v>
      </c>
      <c r="C81" s="9">
        <v>1909</v>
      </c>
      <c r="D81" s="6">
        <v>1368</v>
      </c>
      <c r="E81" s="6">
        <v>2353</v>
      </c>
      <c r="F81" s="6">
        <v>1469</v>
      </c>
      <c r="G81" s="6">
        <v>2078</v>
      </c>
      <c r="H81" s="6">
        <v>1549</v>
      </c>
      <c r="I81" s="6">
        <v>1772</v>
      </c>
      <c r="J81" s="6">
        <v>1196</v>
      </c>
      <c r="K81" s="6">
        <v>1576</v>
      </c>
      <c r="L81" s="6">
        <v>957</v>
      </c>
      <c r="M81" s="6">
        <v>1480</v>
      </c>
      <c r="N81" s="6">
        <v>1055</v>
      </c>
      <c r="O81" s="6">
        <v>1604</v>
      </c>
      <c r="P81" s="6">
        <v>1002</v>
      </c>
      <c r="Q81" s="6">
        <v>1378</v>
      </c>
      <c r="R81" s="6">
        <v>782</v>
      </c>
      <c r="S81" s="6">
        <v>1193</v>
      </c>
      <c r="T81" s="6">
        <v>803</v>
      </c>
      <c r="U81" s="6">
        <v>1054</v>
      </c>
      <c r="V81" s="6">
        <v>657</v>
      </c>
      <c r="W81" s="6">
        <v>702</v>
      </c>
      <c r="X81" s="6">
        <v>525</v>
      </c>
      <c r="Y81" s="6">
        <v>644</v>
      </c>
      <c r="Z81" s="6">
        <v>483</v>
      </c>
      <c r="AA81" s="6">
        <v>0</v>
      </c>
      <c r="AB81" s="6">
        <v>79</v>
      </c>
      <c r="AC81" s="6">
        <v>0</v>
      </c>
      <c r="AD81" s="12">
        <v>0</v>
      </c>
      <c r="AE81" s="10">
        <v>17743</v>
      </c>
      <c r="AF81" s="6">
        <v>11925</v>
      </c>
      <c r="AG81" s="8">
        <f t="shared" si="1"/>
        <v>29668</v>
      </c>
    </row>
    <row r="82" spans="1:33" x14ac:dyDescent="0.3">
      <c r="A82" s="221"/>
      <c r="B82" s="5" t="s">
        <v>124</v>
      </c>
      <c r="C82" s="9">
        <v>827</v>
      </c>
      <c r="D82" s="6">
        <v>624</v>
      </c>
      <c r="E82" s="6">
        <v>774</v>
      </c>
      <c r="F82" s="6">
        <v>596</v>
      </c>
      <c r="G82" s="6">
        <v>1052</v>
      </c>
      <c r="H82" s="6">
        <v>977</v>
      </c>
      <c r="I82" s="6">
        <v>1465</v>
      </c>
      <c r="J82" s="6">
        <v>1410</v>
      </c>
      <c r="K82" s="6">
        <v>1091</v>
      </c>
      <c r="L82" s="6">
        <v>891</v>
      </c>
      <c r="M82" s="6">
        <v>919</v>
      </c>
      <c r="N82" s="6">
        <v>712</v>
      </c>
      <c r="O82" s="6">
        <v>718</v>
      </c>
      <c r="P82" s="6">
        <v>385</v>
      </c>
      <c r="Q82" s="6">
        <v>546</v>
      </c>
      <c r="R82" s="6">
        <v>429</v>
      </c>
      <c r="S82" s="6">
        <v>474</v>
      </c>
      <c r="T82" s="6">
        <v>280</v>
      </c>
      <c r="U82" s="6">
        <v>245</v>
      </c>
      <c r="V82" s="6">
        <v>243</v>
      </c>
      <c r="W82" s="6">
        <v>162</v>
      </c>
      <c r="X82" s="6">
        <v>128</v>
      </c>
      <c r="Y82" s="6">
        <v>147</v>
      </c>
      <c r="Z82" s="6">
        <v>61</v>
      </c>
      <c r="AA82" s="6">
        <v>0</v>
      </c>
      <c r="AB82" s="6">
        <v>0</v>
      </c>
      <c r="AC82" s="6">
        <v>0</v>
      </c>
      <c r="AD82" s="12">
        <v>0</v>
      </c>
      <c r="AE82" s="10">
        <v>8420</v>
      </c>
      <c r="AF82" s="6">
        <v>6736</v>
      </c>
      <c r="AG82" s="8">
        <f t="shared" si="1"/>
        <v>15156</v>
      </c>
    </row>
    <row r="83" spans="1:33" x14ac:dyDescent="0.3">
      <c r="A83" s="221"/>
      <c r="B83" s="5" t="s">
        <v>125</v>
      </c>
      <c r="C83" s="9">
        <v>359</v>
      </c>
      <c r="D83" s="6">
        <v>73</v>
      </c>
      <c r="E83" s="6">
        <v>449</v>
      </c>
      <c r="F83" s="6">
        <v>88</v>
      </c>
      <c r="G83" s="6">
        <v>601</v>
      </c>
      <c r="H83" s="6">
        <v>107</v>
      </c>
      <c r="I83" s="6">
        <v>534</v>
      </c>
      <c r="J83" s="6">
        <v>46</v>
      </c>
      <c r="K83" s="6">
        <v>431</v>
      </c>
      <c r="L83" s="6">
        <v>35</v>
      </c>
      <c r="M83" s="6">
        <v>396</v>
      </c>
      <c r="N83" s="6">
        <v>34</v>
      </c>
      <c r="O83" s="6">
        <v>290</v>
      </c>
      <c r="P83" s="6">
        <v>0</v>
      </c>
      <c r="Q83" s="6">
        <v>184</v>
      </c>
      <c r="R83" s="6">
        <v>0</v>
      </c>
      <c r="S83" s="6">
        <v>185</v>
      </c>
      <c r="T83" s="6">
        <v>0</v>
      </c>
      <c r="U83" s="6">
        <v>193</v>
      </c>
      <c r="V83" s="6">
        <v>0</v>
      </c>
      <c r="W83" s="6">
        <v>87</v>
      </c>
      <c r="X83" s="6">
        <v>0</v>
      </c>
      <c r="Y83" s="6">
        <v>54</v>
      </c>
      <c r="Z83" s="6">
        <v>0</v>
      </c>
      <c r="AA83" s="6">
        <v>0</v>
      </c>
      <c r="AB83" s="6">
        <v>0</v>
      </c>
      <c r="AC83" s="6">
        <v>0</v>
      </c>
      <c r="AD83" s="12">
        <v>0</v>
      </c>
      <c r="AE83" s="10">
        <v>3763</v>
      </c>
      <c r="AF83" s="6">
        <v>383</v>
      </c>
      <c r="AG83" s="8">
        <f t="shared" si="1"/>
        <v>4146</v>
      </c>
    </row>
    <row r="84" spans="1:33" x14ac:dyDescent="0.3">
      <c r="A84" s="221"/>
      <c r="B84" s="5" t="s">
        <v>126</v>
      </c>
      <c r="C84" s="9">
        <v>196</v>
      </c>
      <c r="D84" s="6">
        <v>229</v>
      </c>
      <c r="E84" s="6">
        <v>251</v>
      </c>
      <c r="F84" s="6">
        <v>276</v>
      </c>
      <c r="G84" s="6">
        <v>211</v>
      </c>
      <c r="H84" s="6">
        <v>182</v>
      </c>
      <c r="I84" s="6">
        <v>209</v>
      </c>
      <c r="J84" s="6">
        <v>213</v>
      </c>
      <c r="K84" s="6">
        <v>202</v>
      </c>
      <c r="L84" s="6">
        <v>152</v>
      </c>
      <c r="M84" s="6">
        <v>158</v>
      </c>
      <c r="N84" s="6">
        <v>156</v>
      </c>
      <c r="O84" s="6">
        <v>168</v>
      </c>
      <c r="P84" s="6">
        <v>201</v>
      </c>
      <c r="Q84" s="6">
        <v>166</v>
      </c>
      <c r="R84" s="6">
        <v>151</v>
      </c>
      <c r="S84" s="6">
        <v>139</v>
      </c>
      <c r="T84" s="6">
        <v>131</v>
      </c>
      <c r="U84" s="6">
        <v>120</v>
      </c>
      <c r="V84" s="6">
        <v>46</v>
      </c>
      <c r="W84" s="6">
        <v>94</v>
      </c>
      <c r="X84" s="6">
        <v>59</v>
      </c>
      <c r="Y84" s="6">
        <v>66</v>
      </c>
      <c r="Z84" s="6">
        <v>39</v>
      </c>
      <c r="AA84" s="6">
        <v>0</v>
      </c>
      <c r="AB84" s="6">
        <v>0</v>
      </c>
      <c r="AC84" s="6">
        <v>0</v>
      </c>
      <c r="AD84" s="12">
        <v>0</v>
      </c>
      <c r="AE84" s="10">
        <v>1980</v>
      </c>
      <c r="AF84" s="6">
        <v>1835</v>
      </c>
      <c r="AG84" s="8">
        <f t="shared" si="1"/>
        <v>3815</v>
      </c>
    </row>
    <row r="85" spans="1:33" x14ac:dyDescent="0.3">
      <c r="A85" s="221"/>
      <c r="B85" s="5" t="s">
        <v>127</v>
      </c>
      <c r="C85" s="9">
        <v>15810</v>
      </c>
      <c r="D85" s="6">
        <v>14521</v>
      </c>
      <c r="E85" s="6">
        <v>14326</v>
      </c>
      <c r="F85" s="6">
        <v>13947</v>
      </c>
      <c r="G85" s="6">
        <v>14064</v>
      </c>
      <c r="H85" s="6">
        <v>13350</v>
      </c>
      <c r="I85" s="6">
        <v>13415</v>
      </c>
      <c r="J85" s="6">
        <v>12072</v>
      </c>
      <c r="K85" s="6">
        <v>11901</v>
      </c>
      <c r="L85" s="6">
        <v>10767</v>
      </c>
      <c r="M85" s="6">
        <v>11275</v>
      </c>
      <c r="N85" s="6">
        <v>10244</v>
      </c>
      <c r="O85" s="6">
        <v>12241</v>
      </c>
      <c r="P85" s="6">
        <v>10352</v>
      </c>
      <c r="Q85" s="6">
        <v>11606</v>
      </c>
      <c r="R85" s="6">
        <v>10792</v>
      </c>
      <c r="S85" s="6">
        <v>10272</v>
      </c>
      <c r="T85" s="6">
        <v>9468</v>
      </c>
      <c r="U85" s="6">
        <v>9357</v>
      </c>
      <c r="V85" s="6">
        <v>9203</v>
      </c>
      <c r="W85" s="6">
        <v>8080</v>
      </c>
      <c r="X85" s="6">
        <v>8061</v>
      </c>
      <c r="Y85" s="6">
        <v>6047</v>
      </c>
      <c r="Z85" s="6">
        <v>6543</v>
      </c>
      <c r="AA85" s="6">
        <v>82</v>
      </c>
      <c r="AB85" s="6">
        <v>248</v>
      </c>
      <c r="AC85" s="6">
        <v>287</v>
      </c>
      <c r="AD85" s="12">
        <v>861</v>
      </c>
      <c r="AE85" s="10">
        <v>138763</v>
      </c>
      <c r="AF85" s="6">
        <v>130429</v>
      </c>
      <c r="AG85" s="8">
        <f t="shared" si="1"/>
        <v>269192</v>
      </c>
    </row>
    <row r="86" spans="1:33" x14ac:dyDescent="0.3">
      <c r="A86" s="221"/>
      <c r="B86" s="5" t="s">
        <v>128</v>
      </c>
      <c r="C86" s="9">
        <v>4015</v>
      </c>
      <c r="D86" s="6">
        <v>3808</v>
      </c>
      <c r="E86" s="6">
        <v>3605</v>
      </c>
      <c r="F86" s="6">
        <v>3067</v>
      </c>
      <c r="G86" s="6">
        <v>3415</v>
      </c>
      <c r="H86" s="6">
        <v>3145</v>
      </c>
      <c r="I86" s="6">
        <v>3116</v>
      </c>
      <c r="J86" s="6">
        <v>2529</v>
      </c>
      <c r="K86" s="6">
        <v>2673</v>
      </c>
      <c r="L86" s="6">
        <v>2226</v>
      </c>
      <c r="M86" s="6">
        <v>2215</v>
      </c>
      <c r="N86" s="6">
        <v>1987</v>
      </c>
      <c r="O86" s="6">
        <v>1531</v>
      </c>
      <c r="P86" s="6">
        <v>1423</v>
      </c>
      <c r="Q86" s="6">
        <v>1184</v>
      </c>
      <c r="R86" s="6">
        <v>1141</v>
      </c>
      <c r="S86" s="6">
        <v>983</v>
      </c>
      <c r="T86" s="6">
        <v>1052</v>
      </c>
      <c r="U86" s="6">
        <v>802</v>
      </c>
      <c r="V86" s="6">
        <v>607</v>
      </c>
      <c r="W86" s="6">
        <v>516</v>
      </c>
      <c r="X86" s="6">
        <v>465</v>
      </c>
      <c r="Y86" s="6">
        <v>337</v>
      </c>
      <c r="Z86" s="6">
        <v>358</v>
      </c>
      <c r="AA86" s="6">
        <v>0</v>
      </c>
      <c r="AB86" s="6">
        <v>0</v>
      </c>
      <c r="AC86" s="6">
        <v>0</v>
      </c>
      <c r="AD86" s="12">
        <v>0</v>
      </c>
      <c r="AE86" s="10">
        <v>24392</v>
      </c>
      <c r="AF86" s="6">
        <v>21808</v>
      </c>
      <c r="AG86" s="8">
        <f t="shared" si="1"/>
        <v>46200</v>
      </c>
    </row>
    <row r="87" spans="1:33" x14ac:dyDescent="0.3">
      <c r="A87" s="220" t="s">
        <v>475</v>
      </c>
      <c r="B87" s="5" t="s">
        <v>129</v>
      </c>
      <c r="C87" s="9">
        <v>3024</v>
      </c>
      <c r="D87" s="6">
        <v>2270</v>
      </c>
      <c r="E87" s="6">
        <v>2323</v>
      </c>
      <c r="F87" s="6">
        <v>1974</v>
      </c>
      <c r="G87" s="6">
        <v>3058</v>
      </c>
      <c r="H87" s="6">
        <v>2291</v>
      </c>
      <c r="I87" s="6">
        <v>2805</v>
      </c>
      <c r="J87" s="6">
        <v>2345</v>
      </c>
      <c r="K87" s="6">
        <v>2613</v>
      </c>
      <c r="L87" s="6">
        <v>1751</v>
      </c>
      <c r="M87" s="6">
        <v>2506</v>
      </c>
      <c r="N87" s="6">
        <v>1485</v>
      </c>
      <c r="O87" s="6">
        <v>2739</v>
      </c>
      <c r="P87" s="6">
        <v>1343</v>
      </c>
      <c r="Q87" s="6">
        <v>2463</v>
      </c>
      <c r="R87" s="6">
        <v>993</v>
      </c>
      <c r="S87" s="6">
        <v>2290</v>
      </c>
      <c r="T87" s="6">
        <v>887</v>
      </c>
      <c r="U87" s="6">
        <v>1991</v>
      </c>
      <c r="V87" s="6">
        <v>730</v>
      </c>
      <c r="W87" s="6">
        <v>1714</v>
      </c>
      <c r="X87" s="6">
        <v>579</v>
      </c>
      <c r="Y87" s="6">
        <v>1241</v>
      </c>
      <c r="Z87" s="6">
        <v>354</v>
      </c>
      <c r="AA87" s="6">
        <v>16</v>
      </c>
      <c r="AB87" s="6">
        <v>50</v>
      </c>
      <c r="AC87" s="6">
        <v>128</v>
      </c>
      <c r="AD87" s="12">
        <v>55</v>
      </c>
      <c r="AE87" s="10">
        <v>28911</v>
      </c>
      <c r="AF87" s="6">
        <v>17107</v>
      </c>
      <c r="AG87" s="8">
        <f t="shared" si="1"/>
        <v>46018</v>
      </c>
    </row>
    <row r="88" spans="1:33" x14ac:dyDescent="0.3">
      <c r="A88" s="221"/>
      <c r="B88" s="5" t="s">
        <v>130</v>
      </c>
      <c r="C88" s="9">
        <v>1283</v>
      </c>
      <c r="D88" s="6">
        <v>1570</v>
      </c>
      <c r="E88" s="6">
        <v>1118</v>
      </c>
      <c r="F88" s="6">
        <v>1073</v>
      </c>
      <c r="G88" s="6">
        <v>1170</v>
      </c>
      <c r="H88" s="6">
        <v>1299</v>
      </c>
      <c r="I88" s="6">
        <v>1144</v>
      </c>
      <c r="J88" s="6">
        <v>1304</v>
      </c>
      <c r="K88" s="6">
        <v>952</v>
      </c>
      <c r="L88" s="6">
        <v>933</v>
      </c>
      <c r="M88" s="6">
        <v>1074</v>
      </c>
      <c r="N88" s="6">
        <v>878</v>
      </c>
      <c r="O88" s="6">
        <v>1234</v>
      </c>
      <c r="P88" s="6">
        <v>911</v>
      </c>
      <c r="Q88" s="6">
        <v>1180</v>
      </c>
      <c r="R88" s="6">
        <v>818</v>
      </c>
      <c r="S88" s="6">
        <v>993</v>
      </c>
      <c r="T88" s="6">
        <v>708</v>
      </c>
      <c r="U88" s="6">
        <v>948</v>
      </c>
      <c r="V88" s="6">
        <v>786</v>
      </c>
      <c r="W88" s="6">
        <v>895</v>
      </c>
      <c r="X88" s="6">
        <v>601</v>
      </c>
      <c r="Y88" s="6">
        <v>811</v>
      </c>
      <c r="Z88" s="6">
        <v>452</v>
      </c>
      <c r="AA88" s="6">
        <v>44</v>
      </c>
      <c r="AB88" s="6">
        <v>116</v>
      </c>
      <c r="AC88" s="6">
        <v>0</v>
      </c>
      <c r="AD88" s="12">
        <v>0</v>
      </c>
      <c r="AE88" s="10">
        <v>12846</v>
      </c>
      <c r="AF88" s="6">
        <v>11449</v>
      </c>
      <c r="AG88" s="8">
        <f t="shared" si="1"/>
        <v>24295</v>
      </c>
    </row>
    <row r="89" spans="1:33" x14ac:dyDescent="0.3">
      <c r="A89" s="221"/>
      <c r="B89" s="5" t="s">
        <v>131</v>
      </c>
      <c r="C89" s="9">
        <v>4869</v>
      </c>
      <c r="D89" s="6">
        <v>3905</v>
      </c>
      <c r="E89" s="6">
        <v>3478</v>
      </c>
      <c r="F89" s="6">
        <v>2705</v>
      </c>
      <c r="G89" s="6">
        <v>3883</v>
      </c>
      <c r="H89" s="6">
        <v>3243</v>
      </c>
      <c r="I89" s="6">
        <v>4044</v>
      </c>
      <c r="J89" s="6">
        <v>3356</v>
      </c>
      <c r="K89" s="6">
        <v>3556</v>
      </c>
      <c r="L89" s="6">
        <v>2773</v>
      </c>
      <c r="M89" s="6">
        <v>3687</v>
      </c>
      <c r="N89" s="6">
        <v>2647</v>
      </c>
      <c r="O89" s="6">
        <v>3543</v>
      </c>
      <c r="P89" s="6">
        <v>2485</v>
      </c>
      <c r="Q89" s="6">
        <v>3417</v>
      </c>
      <c r="R89" s="6">
        <v>2112</v>
      </c>
      <c r="S89" s="6">
        <v>3065</v>
      </c>
      <c r="T89" s="6">
        <v>1880</v>
      </c>
      <c r="U89" s="6">
        <v>2810</v>
      </c>
      <c r="V89" s="6">
        <v>1498</v>
      </c>
      <c r="W89" s="6">
        <v>2336</v>
      </c>
      <c r="X89" s="6">
        <v>1446</v>
      </c>
      <c r="Y89" s="6">
        <v>1860</v>
      </c>
      <c r="Z89" s="6">
        <v>1145</v>
      </c>
      <c r="AA89" s="6">
        <v>58</v>
      </c>
      <c r="AB89" s="6">
        <v>60</v>
      </c>
      <c r="AC89" s="6">
        <v>133</v>
      </c>
      <c r="AD89" s="12">
        <v>121</v>
      </c>
      <c r="AE89" s="10">
        <v>40739</v>
      </c>
      <c r="AF89" s="6">
        <v>29376</v>
      </c>
      <c r="AG89" s="8">
        <f t="shared" si="1"/>
        <v>70115</v>
      </c>
    </row>
    <row r="90" spans="1:33" x14ac:dyDescent="0.3">
      <c r="A90" s="221"/>
      <c r="B90" s="5" t="s">
        <v>132</v>
      </c>
      <c r="C90" s="9">
        <v>566</v>
      </c>
      <c r="D90" s="6">
        <v>437</v>
      </c>
      <c r="E90" s="6">
        <v>378</v>
      </c>
      <c r="F90" s="6">
        <v>322</v>
      </c>
      <c r="G90" s="6">
        <v>440</v>
      </c>
      <c r="H90" s="6">
        <v>335</v>
      </c>
      <c r="I90" s="6">
        <v>536</v>
      </c>
      <c r="J90" s="6">
        <v>357</v>
      </c>
      <c r="K90" s="6">
        <v>493</v>
      </c>
      <c r="L90" s="6">
        <v>394</v>
      </c>
      <c r="M90" s="6">
        <v>470</v>
      </c>
      <c r="N90" s="6">
        <v>320</v>
      </c>
      <c r="O90" s="6">
        <v>538</v>
      </c>
      <c r="P90" s="6">
        <v>222</v>
      </c>
      <c r="Q90" s="6">
        <v>564</v>
      </c>
      <c r="R90" s="6">
        <v>248</v>
      </c>
      <c r="S90" s="6">
        <v>589</v>
      </c>
      <c r="T90" s="6">
        <v>233</v>
      </c>
      <c r="U90" s="6">
        <v>484</v>
      </c>
      <c r="V90" s="6">
        <v>214</v>
      </c>
      <c r="W90" s="6">
        <v>409</v>
      </c>
      <c r="X90" s="6">
        <v>157</v>
      </c>
      <c r="Y90" s="6">
        <v>367</v>
      </c>
      <c r="Z90" s="6">
        <v>125</v>
      </c>
      <c r="AA90" s="6">
        <v>19</v>
      </c>
      <c r="AB90" s="6">
        <v>22</v>
      </c>
      <c r="AC90" s="6">
        <v>14</v>
      </c>
      <c r="AD90" s="12">
        <v>19</v>
      </c>
      <c r="AE90" s="10">
        <v>5867</v>
      </c>
      <c r="AF90" s="6">
        <v>3405</v>
      </c>
      <c r="AG90" s="8">
        <f t="shared" si="1"/>
        <v>9272</v>
      </c>
    </row>
    <row r="91" spans="1:33" x14ac:dyDescent="0.3">
      <c r="A91" s="221"/>
      <c r="B91" s="5" t="s">
        <v>133</v>
      </c>
      <c r="C91" s="9">
        <v>555</v>
      </c>
      <c r="D91" s="6">
        <v>491</v>
      </c>
      <c r="E91" s="6">
        <v>459</v>
      </c>
      <c r="F91" s="6">
        <v>343</v>
      </c>
      <c r="G91" s="6">
        <v>443</v>
      </c>
      <c r="H91" s="6">
        <v>413</v>
      </c>
      <c r="I91" s="6">
        <v>465</v>
      </c>
      <c r="J91" s="6">
        <v>398</v>
      </c>
      <c r="K91" s="6">
        <v>434</v>
      </c>
      <c r="L91" s="6">
        <v>381</v>
      </c>
      <c r="M91" s="6">
        <v>481</v>
      </c>
      <c r="N91" s="6">
        <v>392</v>
      </c>
      <c r="O91" s="6">
        <v>507</v>
      </c>
      <c r="P91" s="6">
        <v>361</v>
      </c>
      <c r="Q91" s="6">
        <v>538</v>
      </c>
      <c r="R91" s="6">
        <v>303</v>
      </c>
      <c r="S91" s="6">
        <v>496</v>
      </c>
      <c r="T91" s="6">
        <v>262</v>
      </c>
      <c r="U91" s="6">
        <v>452</v>
      </c>
      <c r="V91" s="6">
        <v>256</v>
      </c>
      <c r="W91" s="6">
        <v>356</v>
      </c>
      <c r="X91" s="6">
        <v>175</v>
      </c>
      <c r="Y91" s="6">
        <v>238</v>
      </c>
      <c r="Z91" s="6">
        <v>137</v>
      </c>
      <c r="AA91" s="6">
        <v>16</v>
      </c>
      <c r="AB91" s="6">
        <v>53</v>
      </c>
      <c r="AC91" s="6">
        <v>0</v>
      </c>
      <c r="AD91" s="12">
        <v>0</v>
      </c>
      <c r="AE91" s="10">
        <v>5440</v>
      </c>
      <c r="AF91" s="6">
        <v>3965</v>
      </c>
      <c r="AG91" s="8">
        <f t="shared" si="1"/>
        <v>9405</v>
      </c>
    </row>
    <row r="92" spans="1:33" x14ac:dyDescent="0.3">
      <c r="A92" s="221"/>
      <c r="B92" s="5" t="s">
        <v>134</v>
      </c>
      <c r="C92" s="9">
        <v>922</v>
      </c>
      <c r="D92" s="6">
        <v>842</v>
      </c>
      <c r="E92" s="6">
        <v>783</v>
      </c>
      <c r="F92" s="6">
        <v>614</v>
      </c>
      <c r="G92" s="6">
        <v>877</v>
      </c>
      <c r="H92" s="6">
        <v>634</v>
      </c>
      <c r="I92" s="6">
        <v>883</v>
      </c>
      <c r="J92" s="6">
        <v>719</v>
      </c>
      <c r="K92" s="6">
        <v>813</v>
      </c>
      <c r="L92" s="6">
        <v>512</v>
      </c>
      <c r="M92" s="6">
        <v>762</v>
      </c>
      <c r="N92" s="6">
        <v>511</v>
      </c>
      <c r="O92" s="6">
        <v>735</v>
      </c>
      <c r="P92" s="6">
        <v>459</v>
      </c>
      <c r="Q92" s="6">
        <v>676</v>
      </c>
      <c r="R92" s="6">
        <v>428</v>
      </c>
      <c r="S92" s="6">
        <v>690</v>
      </c>
      <c r="T92" s="6">
        <v>399</v>
      </c>
      <c r="U92" s="6">
        <v>651</v>
      </c>
      <c r="V92" s="6">
        <v>295</v>
      </c>
      <c r="W92" s="6">
        <v>526</v>
      </c>
      <c r="X92" s="6">
        <v>262</v>
      </c>
      <c r="Y92" s="6">
        <v>458</v>
      </c>
      <c r="Z92" s="6">
        <v>153</v>
      </c>
      <c r="AA92" s="6">
        <v>41</v>
      </c>
      <c r="AB92" s="6">
        <v>0</v>
      </c>
      <c r="AC92" s="6">
        <v>84</v>
      </c>
      <c r="AD92" s="12">
        <v>42</v>
      </c>
      <c r="AE92" s="10">
        <v>8901</v>
      </c>
      <c r="AF92" s="6">
        <v>5870</v>
      </c>
      <c r="AG92" s="8">
        <f t="shared" si="1"/>
        <v>14771</v>
      </c>
    </row>
    <row r="93" spans="1:33" x14ac:dyDescent="0.3">
      <c r="A93" s="221"/>
      <c r="B93" s="5" t="s">
        <v>135</v>
      </c>
      <c r="C93" s="9">
        <v>372</v>
      </c>
      <c r="D93" s="6">
        <v>319</v>
      </c>
      <c r="E93" s="6">
        <v>322</v>
      </c>
      <c r="F93" s="6">
        <v>212</v>
      </c>
      <c r="G93" s="6">
        <v>353</v>
      </c>
      <c r="H93" s="6">
        <v>295</v>
      </c>
      <c r="I93" s="6">
        <v>304</v>
      </c>
      <c r="J93" s="6">
        <v>401</v>
      </c>
      <c r="K93" s="6">
        <v>348</v>
      </c>
      <c r="L93" s="6">
        <v>342</v>
      </c>
      <c r="M93" s="6">
        <v>315</v>
      </c>
      <c r="N93" s="6">
        <v>302</v>
      </c>
      <c r="O93" s="6">
        <v>349</v>
      </c>
      <c r="P93" s="6">
        <v>289</v>
      </c>
      <c r="Q93" s="6">
        <v>387</v>
      </c>
      <c r="R93" s="6">
        <v>363</v>
      </c>
      <c r="S93" s="6">
        <v>324</v>
      </c>
      <c r="T93" s="6">
        <v>178</v>
      </c>
      <c r="U93" s="6">
        <v>309</v>
      </c>
      <c r="V93" s="6">
        <v>161</v>
      </c>
      <c r="W93" s="6">
        <v>302</v>
      </c>
      <c r="X93" s="6">
        <v>141</v>
      </c>
      <c r="Y93" s="6">
        <v>217</v>
      </c>
      <c r="Z93" s="6">
        <v>93</v>
      </c>
      <c r="AA93" s="6">
        <v>10</v>
      </c>
      <c r="AB93" s="6">
        <v>0</v>
      </c>
      <c r="AC93" s="6">
        <v>0</v>
      </c>
      <c r="AD93" s="12">
        <v>0</v>
      </c>
      <c r="AE93" s="10">
        <v>3912</v>
      </c>
      <c r="AF93" s="6">
        <v>3096</v>
      </c>
      <c r="AG93" s="8">
        <f t="shared" si="1"/>
        <v>7008</v>
      </c>
    </row>
    <row r="94" spans="1:33" x14ac:dyDescent="0.3">
      <c r="A94" s="221"/>
      <c r="B94" s="5" t="s">
        <v>136</v>
      </c>
      <c r="C94" s="9">
        <v>1271</v>
      </c>
      <c r="D94" s="6">
        <v>656</v>
      </c>
      <c r="E94" s="6">
        <v>1289</v>
      </c>
      <c r="F94" s="6">
        <v>548</v>
      </c>
      <c r="G94" s="6">
        <v>1182</v>
      </c>
      <c r="H94" s="6">
        <v>676</v>
      </c>
      <c r="I94" s="6">
        <v>1062</v>
      </c>
      <c r="J94" s="6">
        <v>524</v>
      </c>
      <c r="K94" s="6">
        <v>950</v>
      </c>
      <c r="L94" s="6">
        <v>454</v>
      </c>
      <c r="M94" s="6">
        <v>925</v>
      </c>
      <c r="N94" s="6">
        <v>409</v>
      </c>
      <c r="O94" s="6">
        <v>913</v>
      </c>
      <c r="P94" s="6">
        <v>255</v>
      </c>
      <c r="Q94" s="6">
        <v>848</v>
      </c>
      <c r="R94" s="6">
        <v>232</v>
      </c>
      <c r="S94" s="6">
        <v>667</v>
      </c>
      <c r="T94" s="6">
        <v>174</v>
      </c>
      <c r="U94" s="6">
        <v>595</v>
      </c>
      <c r="V94" s="6">
        <v>113</v>
      </c>
      <c r="W94" s="6">
        <v>497</v>
      </c>
      <c r="X94" s="6">
        <v>106</v>
      </c>
      <c r="Y94" s="6">
        <v>375</v>
      </c>
      <c r="Z94" s="6">
        <v>80</v>
      </c>
      <c r="AA94" s="6">
        <v>23</v>
      </c>
      <c r="AB94" s="6">
        <v>0</v>
      </c>
      <c r="AC94" s="6">
        <v>26</v>
      </c>
      <c r="AD94" s="12">
        <v>26</v>
      </c>
      <c r="AE94" s="10">
        <v>10623</v>
      </c>
      <c r="AF94" s="6">
        <v>4253</v>
      </c>
      <c r="AG94" s="8">
        <f t="shared" si="1"/>
        <v>14876</v>
      </c>
    </row>
    <row r="95" spans="1:33" x14ac:dyDescent="0.3">
      <c r="A95" s="221"/>
      <c r="B95" s="5" t="s">
        <v>137</v>
      </c>
      <c r="C95" s="9">
        <v>1875</v>
      </c>
      <c r="D95" s="6">
        <v>1167</v>
      </c>
      <c r="E95" s="6">
        <v>1828</v>
      </c>
      <c r="F95" s="6">
        <v>1318</v>
      </c>
      <c r="G95" s="6">
        <v>1853</v>
      </c>
      <c r="H95" s="6">
        <v>1224</v>
      </c>
      <c r="I95" s="6">
        <v>1709</v>
      </c>
      <c r="J95" s="6">
        <v>1173</v>
      </c>
      <c r="K95" s="6">
        <v>1601</v>
      </c>
      <c r="L95" s="6">
        <v>925</v>
      </c>
      <c r="M95" s="6">
        <v>1782</v>
      </c>
      <c r="N95" s="6">
        <v>1064</v>
      </c>
      <c r="O95" s="6">
        <v>1803</v>
      </c>
      <c r="P95" s="6">
        <v>990</v>
      </c>
      <c r="Q95" s="6">
        <v>1822</v>
      </c>
      <c r="R95" s="6">
        <v>742</v>
      </c>
      <c r="S95" s="6">
        <v>1560</v>
      </c>
      <c r="T95" s="6">
        <v>594</v>
      </c>
      <c r="U95" s="6">
        <v>1383</v>
      </c>
      <c r="V95" s="6">
        <v>603</v>
      </c>
      <c r="W95" s="6">
        <v>1159</v>
      </c>
      <c r="X95" s="6">
        <v>444</v>
      </c>
      <c r="Y95" s="6">
        <v>910</v>
      </c>
      <c r="Z95" s="6">
        <v>368</v>
      </c>
      <c r="AA95" s="6">
        <v>18</v>
      </c>
      <c r="AB95" s="6">
        <v>0</v>
      </c>
      <c r="AC95" s="6">
        <v>43</v>
      </c>
      <c r="AD95" s="12">
        <v>157</v>
      </c>
      <c r="AE95" s="10">
        <v>19346</v>
      </c>
      <c r="AF95" s="6">
        <v>10769</v>
      </c>
      <c r="AG95" s="8">
        <f t="shared" si="1"/>
        <v>30115</v>
      </c>
    </row>
    <row r="96" spans="1:33" x14ac:dyDescent="0.3">
      <c r="A96" s="221"/>
      <c r="B96" s="5" t="s">
        <v>138</v>
      </c>
      <c r="C96" s="9">
        <v>771</v>
      </c>
      <c r="D96" s="6">
        <v>274</v>
      </c>
      <c r="E96" s="6">
        <v>562</v>
      </c>
      <c r="F96" s="6">
        <v>321</v>
      </c>
      <c r="G96" s="6">
        <v>618</v>
      </c>
      <c r="H96" s="6">
        <v>278</v>
      </c>
      <c r="I96" s="6">
        <v>569</v>
      </c>
      <c r="J96" s="6">
        <v>210</v>
      </c>
      <c r="K96" s="6">
        <v>430</v>
      </c>
      <c r="L96" s="6">
        <v>105</v>
      </c>
      <c r="M96" s="6">
        <v>514</v>
      </c>
      <c r="N96" s="6">
        <v>121</v>
      </c>
      <c r="O96" s="6">
        <v>468</v>
      </c>
      <c r="P96" s="6">
        <v>29</v>
      </c>
      <c r="Q96" s="6">
        <v>373</v>
      </c>
      <c r="R96" s="6">
        <v>2</v>
      </c>
      <c r="S96" s="6">
        <v>321</v>
      </c>
      <c r="T96" s="6">
        <v>0</v>
      </c>
      <c r="U96" s="6">
        <v>290</v>
      </c>
      <c r="V96" s="6">
        <v>0</v>
      </c>
      <c r="W96" s="6">
        <v>202</v>
      </c>
      <c r="X96" s="6">
        <v>0</v>
      </c>
      <c r="Y96" s="6">
        <v>156</v>
      </c>
      <c r="Z96" s="6">
        <v>0</v>
      </c>
      <c r="AA96" s="6">
        <v>49</v>
      </c>
      <c r="AB96" s="6">
        <v>0</v>
      </c>
      <c r="AC96" s="6">
        <v>55</v>
      </c>
      <c r="AD96" s="12">
        <v>0</v>
      </c>
      <c r="AE96" s="10">
        <v>5378</v>
      </c>
      <c r="AF96" s="6">
        <v>1340</v>
      </c>
      <c r="AG96" s="8">
        <f t="shared" si="1"/>
        <v>6718</v>
      </c>
    </row>
    <row r="97" spans="1:33" x14ac:dyDescent="0.3">
      <c r="A97" s="220" t="s">
        <v>476</v>
      </c>
      <c r="B97" s="5" t="s">
        <v>139</v>
      </c>
      <c r="C97" s="9">
        <v>794</v>
      </c>
      <c r="D97" s="6">
        <v>230</v>
      </c>
      <c r="E97" s="6">
        <v>924</v>
      </c>
      <c r="F97" s="6">
        <v>98</v>
      </c>
      <c r="G97" s="6">
        <v>1096</v>
      </c>
      <c r="H97" s="6">
        <v>145</v>
      </c>
      <c r="I97" s="6">
        <v>959</v>
      </c>
      <c r="J97" s="6">
        <v>103</v>
      </c>
      <c r="K97" s="6">
        <v>917</v>
      </c>
      <c r="L97" s="6">
        <v>159</v>
      </c>
      <c r="M97" s="6">
        <v>866</v>
      </c>
      <c r="N97" s="6">
        <v>46</v>
      </c>
      <c r="O97" s="6">
        <v>857</v>
      </c>
      <c r="P97" s="6">
        <v>0</v>
      </c>
      <c r="Q97" s="6">
        <v>702</v>
      </c>
      <c r="R97" s="6">
        <v>0</v>
      </c>
      <c r="S97" s="6">
        <v>642</v>
      </c>
      <c r="T97" s="6">
        <v>0</v>
      </c>
      <c r="U97" s="6">
        <v>428</v>
      </c>
      <c r="V97" s="6">
        <v>0</v>
      </c>
      <c r="W97" s="6">
        <v>274</v>
      </c>
      <c r="X97" s="6">
        <v>0</v>
      </c>
      <c r="Y97" s="6">
        <v>217</v>
      </c>
      <c r="Z97" s="6">
        <v>0</v>
      </c>
      <c r="AA97" s="6">
        <v>0</v>
      </c>
      <c r="AB97" s="6">
        <v>0</v>
      </c>
      <c r="AC97" s="6">
        <v>26</v>
      </c>
      <c r="AD97" s="12">
        <v>0</v>
      </c>
      <c r="AE97" s="10">
        <v>8702</v>
      </c>
      <c r="AF97" s="6">
        <v>781</v>
      </c>
      <c r="AG97" s="8">
        <f t="shared" si="1"/>
        <v>9483</v>
      </c>
    </row>
    <row r="98" spans="1:33" x14ac:dyDescent="0.3">
      <c r="A98" s="221"/>
      <c r="B98" s="5" t="s">
        <v>140</v>
      </c>
      <c r="C98" s="9">
        <v>1308</v>
      </c>
      <c r="D98" s="6">
        <v>859</v>
      </c>
      <c r="E98" s="6">
        <v>1284</v>
      </c>
      <c r="F98" s="6">
        <v>912</v>
      </c>
      <c r="G98" s="6">
        <v>1385</v>
      </c>
      <c r="H98" s="6">
        <v>793</v>
      </c>
      <c r="I98" s="6">
        <v>1267</v>
      </c>
      <c r="J98" s="6">
        <v>774</v>
      </c>
      <c r="K98" s="6">
        <v>1256</v>
      </c>
      <c r="L98" s="6">
        <v>632</v>
      </c>
      <c r="M98" s="6">
        <v>1290</v>
      </c>
      <c r="N98" s="6">
        <v>490</v>
      </c>
      <c r="O98" s="6">
        <v>1029</v>
      </c>
      <c r="P98" s="6">
        <v>335</v>
      </c>
      <c r="Q98" s="6">
        <v>842</v>
      </c>
      <c r="R98" s="6">
        <v>226</v>
      </c>
      <c r="S98" s="6">
        <v>705</v>
      </c>
      <c r="T98" s="6">
        <v>132</v>
      </c>
      <c r="U98" s="6">
        <v>546</v>
      </c>
      <c r="V98" s="6">
        <v>109</v>
      </c>
      <c r="W98" s="6">
        <v>463</v>
      </c>
      <c r="X98" s="6">
        <v>62</v>
      </c>
      <c r="Y98" s="6">
        <v>357</v>
      </c>
      <c r="Z98" s="6">
        <v>66</v>
      </c>
      <c r="AA98" s="6">
        <v>23</v>
      </c>
      <c r="AB98" s="6">
        <v>0</v>
      </c>
      <c r="AC98" s="6">
        <v>27</v>
      </c>
      <c r="AD98" s="12">
        <v>21</v>
      </c>
      <c r="AE98" s="10">
        <v>11782</v>
      </c>
      <c r="AF98" s="6">
        <v>5411</v>
      </c>
      <c r="AG98" s="8">
        <f t="shared" si="1"/>
        <v>17193</v>
      </c>
    </row>
    <row r="99" spans="1:33" x14ac:dyDescent="0.3">
      <c r="A99" s="221"/>
      <c r="B99" s="5" t="s">
        <v>141</v>
      </c>
      <c r="C99" s="9">
        <v>1731</v>
      </c>
      <c r="D99" s="6">
        <v>805</v>
      </c>
      <c r="E99" s="6">
        <v>1432</v>
      </c>
      <c r="F99" s="6">
        <v>928</v>
      </c>
      <c r="G99" s="6">
        <v>1737</v>
      </c>
      <c r="H99" s="6">
        <v>948</v>
      </c>
      <c r="I99" s="6">
        <v>1623</v>
      </c>
      <c r="J99" s="6">
        <v>914</v>
      </c>
      <c r="K99" s="6">
        <v>1388</v>
      </c>
      <c r="L99" s="6">
        <v>426</v>
      </c>
      <c r="M99" s="6">
        <v>1135</v>
      </c>
      <c r="N99" s="6">
        <v>363</v>
      </c>
      <c r="O99" s="6">
        <v>983</v>
      </c>
      <c r="P99" s="6">
        <v>425</v>
      </c>
      <c r="Q99" s="6">
        <v>842</v>
      </c>
      <c r="R99" s="6">
        <v>292</v>
      </c>
      <c r="S99" s="6">
        <v>650</v>
      </c>
      <c r="T99" s="6">
        <v>206</v>
      </c>
      <c r="U99" s="6">
        <v>576</v>
      </c>
      <c r="V99" s="6">
        <v>158</v>
      </c>
      <c r="W99" s="6">
        <v>414</v>
      </c>
      <c r="X99" s="6">
        <v>97</v>
      </c>
      <c r="Y99" s="6">
        <v>333</v>
      </c>
      <c r="Z99" s="6">
        <v>94</v>
      </c>
      <c r="AA99" s="6">
        <v>50</v>
      </c>
      <c r="AB99" s="6">
        <v>0</v>
      </c>
      <c r="AC99" s="6">
        <v>0</v>
      </c>
      <c r="AD99" s="12">
        <v>0</v>
      </c>
      <c r="AE99" s="10">
        <v>12894</v>
      </c>
      <c r="AF99" s="6">
        <v>5656</v>
      </c>
      <c r="AG99" s="8">
        <f t="shared" si="1"/>
        <v>18550</v>
      </c>
    </row>
    <row r="100" spans="1:33" x14ac:dyDescent="0.3">
      <c r="A100" s="221"/>
      <c r="B100" s="5" t="s">
        <v>142</v>
      </c>
      <c r="C100" s="9">
        <v>1261</v>
      </c>
      <c r="D100" s="6">
        <v>364</v>
      </c>
      <c r="E100" s="6">
        <v>1455</v>
      </c>
      <c r="F100" s="6">
        <v>435</v>
      </c>
      <c r="G100" s="6">
        <v>1538</v>
      </c>
      <c r="H100" s="6">
        <v>605</v>
      </c>
      <c r="I100" s="6">
        <v>1373</v>
      </c>
      <c r="J100" s="6">
        <v>665</v>
      </c>
      <c r="K100" s="6">
        <v>969</v>
      </c>
      <c r="L100" s="6">
        <v>507</v>
      </c>
      <c r="M100" s="6">
        <v>860</v>
      </c>
      <c r="N100" s="6">
        <v>309</v>
      </c>
      <c r="O100" s="6">
        <v>810</v>
      </c>
      <c r="P100" s="6">
        <v>474</v>
      </c>
      <c r="Q100" s="6">
        <v>625</v>
      </c>
      <c r="R100" s="6">
        <v>92</v>
      </c>
      <c r="S100" s="6">
        <v>418</v>
      </c>
      <c r="T100" s="6">
        <v>105</v>
      </c>
      <c r="U100" s="6">
        <v>257</v>
      </c>
      <c r="V100" s="6">
        <v>71</v>
      </c>
      <c r="W100" s="6">
        <v>144</v>
      </c>
      <c r="X100" s="6">
        <v>37</v>
      </c>
      <c r="Y100" s="6">
        <v>154</v>
      </c>
      <c r="Z100" s="6">
        <v>27</v>
      </c>
      <c r="AA100" s="6">
        <v>0</v>
      </c>
      <c r="AB100" s="6">
        <v>0</v>
      </c>
      <c r="AC100" s="6">
        <v>11</v>
      </c>
      <c r="AD100" s="12">
        <v>15</v>
      </c>
      <c r="AE100" s="10">
        <v>9875</v>
      </c>
      <c r="AF100" s="6">
        <v>3706</v>
      </c>
      <c r="AG100" s="8">
        <f t="shared" si="1"/>
        <v>13581</v>
      </c>
    </row>
    <row r="101" spans="1:33" x14ac:dyDescent="0.3">
      <c r="A101" s="221"/>
      <c r="B101" s="5" t="s">
        <v>143</v>
      </c>
      <c r="C101" s="9">
        <v>1326</v>
      </c>
      <c r="D101" s="6">
        <v>797</v>
      </c>
      <c r="E101" s="6">
        <v>1155</v>
      </c>
      <c r="F101" s="6">
        <v>968</v>
      </c>
      <c r="G101" s="6">
        <v>1204</v>
      </c>
      <c r="H101" s="6">
        <v>842</v>
      </c>
      <c r="I101" s="6">
        <v>1244</v>
      </c>
      <c r="J101" s="6">
        <v>769</v>
      </c>
      <c r="K101" s="6">
        <v>1032</v>
      </c>
      <c r="L101" s="6">
        <v>572</v>
      </c>
      <c r="M101" s="6">
        <v>978</v>
      </c>
      <c r="N101" s="6">
        <v>464</v>
      </c>
      <c r="O101" s="6">
        <v>896</v>
      </c>
      <c r="P101" s="6">
        <v>275</v>
      </c>
      <c r="Q101" s="6">
        <v>703</v>
      </c>
      <c r="R101" s="6">
        <v>151</v>
      </c>
      <c r="S101" s="6">
        <v>626</v>
      </c>
      <c r="T101" s="6">
        <v>112</v>
      </c>
      <c r="U101" s="6">
        <v>543</v>
      </c>
      <c r="V101" s="6">
        <v>47</v>
      </c>
      <c r="W101" s="6">
        <v>474</v>
      </c>
      <c r="X101" s="6">
        <v>65</v>
      </c>
      <c r="Y101" s="6">
        <v>307</v>
      </c>
      <c r="Z101" s="6">
        <v>34</v>
      </c>
      <c r="AA101" s="6">
        <v>62</v>
      </c>
      <c r="AB101" s="6">
        <v>0</v>
      </c>
      <c r="AC101" s="6">
        <v>0</v>
      </c>
      <c r="AD101" s="12">
        <v>44</v>
      </c>
      <c r="AE101" s="10">
        <v>10550</v>
      </c>
      <c r="AF101" s="6">
        <v>5140</v>
      </c>
      <c r="AG101" s="8">
        <f t="shared" si="1"/>
        <v>15690</v>
      </c>
    </row>
    <row r="102" spans="1:33" x14ac:dyDescent="0.3">
      <c r="A102" s="221"/>
      <c r="B102" s="5" t="s">
        <v>144</v>
      </c>
      <c r="C102" s="9">
        <v>3594</v>
      </c>
      <c r="D102" s="6">
        <v>0</v>
      </c>
      <c r="E102" s="6">
        <v>3229</v>
      </c>
      <c r="F102" s="6">
        <v>0</v>
      </c>
      <c r="G102" s="6">
        <v>3551</v>
      </c>
      <c r="H102" s="6">
        <v>0</v>
      </c>
      <c r="I102" s="6">
        <v>3366</v>
      </c>
      <c r="J102" s="6">
        <v>0</v>
      </c>
      <c r="K102" s="6">
        <v>2812</v>
      </c>
      <c r="L102" s="6">
        <v>0</v>
      </c>
      <c r="M102" s="6">
        <v>2386</v>
      </c>
      <c r="N102" s="6">
        <v>0</v>
      </c>
      <c r="O102" s="6">
        <v>1990</v>
      </c>
      <c r="P102" s="6">
        <v>25</v>
      </c>
      <c r="Q102" s="6">
        <v>1317</v>
      </c>
      <c r="R102" s="6">
        <v>0</v>
      </c>
      <c r="S102" s="6">
        <v>1141</v>
      </c>
      <c r="T102" s="6">
        <v>0</v>
      </c>
      <c r="U102" s="6">
        <v>895</v>
      </c>
      <c r="V102" s="6">
        <v>0</v>
      </c>
      <c r="W102" s="6">
        <v>618</v>
      </c>
      <c r="X102" s="6">
        <v>0</v>
      </c>
      <c r="Y102" s="6">
        <v>501</v>
      </c>
      <c r="Z102" s="6">
        <v>0</v>
      </c>
      <c r="AA102" s="6">
        <v>0</v>
      </c>
      <c r="AB102" s="6">
        <v>0</v>
      </c>
      <c r="AC102" s="6">
        <v>0</v>
      </c>
      <c r="AD102" s="12">
        <v>0</v>
      </c>
      <c r="AE102" s="10">
        <v>25400</v>
      </c>
      <c r="AF102" s="6">
        <v>25</v>
      </c>
      <c r="AG102" s="8">
        <f t="shared" si="1"/>
        <v>25425</v>
      </c>
    </row>
    <row r="103" spans="1:33" x14ac:dyDescent="0.3">
      <c r="A103" s="221"/>
      <c r="B103" s="5" t="s">
        <v>145</v>
      </c>
      <c r="C103" s="9">
        <v>1014</v>
      </c>
      <c r="D103" s="6">
        <v>640</v>
      </c>
      <c r="E103" s="6">
        <v>1047</v>
      </c>
      <c r="F103" s="6">
        <v>785</v>
      </c>
      <c r="G103" s="6">
        <v>1192</v>
      </c>
      <c r="H103" s="6">
        <v>745</v>
      </c>
      <c r="I103" s="6">
        <v>1102</v>
      </c>
      <c r="J103" s="6">
        <v>790</v>
      </c>
      <c r="K103" s="6">
        <v>988</v>
      </c>
      <c r="L103" s="6">
        <v>540</v>
      </c>
      <c r="M103" s="6">
        <v>871</v>
      </c>
      <c r="N103" s="6">
        <v>417</v>
      </c>
      <c r="O103" s="6">
        <v>959</v>
      </c>
      <c r="P103" s="6">
        <v>259</v>
      </c>
      <c r="Q103" s="6">
        <v>853</v>
      </c>
      <c r="R103" s="6">
        <v>120</v>
      </c>
      <c r="S103" s="6">
        <v>700</v>
      </c>
      <c r="T103" s="6">
        <v>58</v>
      </c>
      <c r="U103" s="6">
        <v>541</v>
      </c>
      <c r="V103" s="6">
        <v>50</v>
      </c>
      <c r="W103" s="6">
        <v>440</v>
      </c>
      <c r="X103" s="6">
        <v>48</v>
      </c>
      <c r="Y103" s="6">
        <v>408</v>
      </c>
      <c r="Z103" s="6">
        <v>20</v>
      </c>
      <c r="AA103" s="6">
        <v>0</v>
      </c>
      <c r="AB103" s="6">
        <v>0</v>
      </c>
      <c r="AC103" s="6">
        <v>16</v>
      </c>
      <c r="AD103" s="12">
        <v>16</v>
      </c>
      <c r="AE103" s="10">
        <v>10131</v>
      </c>
      <c r="AF103" s="6">
        <v>4488</v>
      </c>
      <c r="AG103" s="8">
        <f t="shared" si="1"/>
        <v>14619</v>
      </c>
    </row>
    <row r="104" spans="1:33" x14ac:dyDescent="0.3">
      <c r="A104" s="221"/>
      <c r="B104" s="5" t="s">
        <v>146</v>
      </c>
      <c r="C104" s="9">
        <v>68</v>
      </c>
      <c r="D104" s="6">
        <v>48</v>
      </c>
      <c r="E104" s="6">
        <v>49</v>
      </c>
      <c r="F104" s="6">
        <v>41</v>
      </c>
      <c r="G104" s="6">
        <v>55</v>
      </c>
      <c r="H104" s="6">
        <v>42</v>
      </c>
      <c r="I104" s="6">
        <v>37</v>
      </c>
      <c r="J104" s="6">
        <v>42</v>
      </c>
      <c r="K104" s="6">
        <v>31</v>
      </c>
      <c r="L104" s="6">
        <v>27</v>
      </c>
      <c r="M104" s="6">
        <v>38</v>
      </c>
      <c r="N104" s="6">
        <v>27</v>
      </c>
      <c r="O104" s="6">
        <v>40</v>
      </c>
      <c r="P104" s="6">
        <v>27</v>
      </c>
      <c r="Q104" s="6">
        <v>34</v>
      </c>
      <c r="R104" s="6">
        <v>0</v>
      </c>
      <c r="S104" s="6">
        <v>37</v>
      </c>
      <c r="T104" s="6">
        <v>0</v>
      </c>
      <c r="U104" s="6">
        <v>20</v>
      </c>
      <c r="V104" s="6">
        <v>0</v>
      </c>
      <c r="W104" s="6">
        <v>19</v>
      </c>
      <c r="X104" s="6">
        <v>0</v>
      </c>
      <c r="Y104" s="6">
        <v>28</v>
      </c>
      <c r="Z104" s="6">
        <v>0</v>
      </c>
      <c r="AA104" s="6">
        <v>0</v>
      </c>
      <c r="AB104" s="6">
        <v>0</v>
      </c>
      <c r="AC104" s="6">
        <v>0</v>
      </c>
      <c r="AD104" s="12">
        <v>0</v>
      </c>
      <c r="AE104" s="10">
        <v>456</v>
      </c>
      <c r="AF104" s="6">
        <v>254</v>
      </c>
      <c r="AG104" s="8">
        <f t="shared" si="1"/>
        <v>710</v>
      </c>
    </row>
    <row r="105" spans="1:33" x14ac:dyDescent="0.3">
      <c r="A105" s="221"/>
      <c r="B105" s="5" t="s">
        <v>147</v>
      </c>
      <c r="C105" s="9">
        <v>205</v>
      </c>
      <c r="D105" s="6">
        <v>0</v>
      </c>
      <c r="E105" s="6">
        <v>301</v>
      </c>
      <c r="F105" s="6">
        <v>0</v>
      </c>
      <c r="G105" s="6">
        <v>334</v>
      </c>
      <c r="H105" s="6">
        <v>5</v>
      </c>
      <c r="I105" s="6">
        <v>368</v>
      </c>
      <c r="J105" s="6">
        <v>0</v>
      </c>
      <c r="K105" s="6">
        <v>361</v>
      </c>
      <c r="L105" s="6">
        <v>0</v>
      </c>
      <c r="M105" s="6">
        <v>343</v>
      </c>
      <c r="N105" s="6">
        <v>0</v>
      </c>
      <c r="O105" s="6">
        <v>247</v>
      </c>
      <c r="P105" s="6">
        <v>0</v>
      </c>
      <c r="Q105" s="6">
        <v>190</v>
      </c>
      <c r="R105" s="6">
        <v>0</v>
      </c>
      <c r="S105" s="6">
        <v>126</v>
      </c>
      <c r="T105" s="6">
        <v>0</v>
      </c>
      <c r="U105" s="6">
        <v>21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12">
        <v>0</v>
      </c>
      <c r="AE105" s="10">
        <v>2496</v>
      </c>
      <c r="AF105" s="6">
        <v>5</v>
      </c>
      <c r="AG105" s="8">
        <f t="shared" si="1"/>
        <v>2501</v>
      </c>
    </row>
    <row r="106" spans="1:33" x14ac:dyDescent="0.3">
      <c r="A106" s="221"/>
      <c r="B106" s="5" t="s">
        <v>148</v>
      </c>
      <c r="C106" s="9">
        <v>6143</v>
      </c>
      <c r="D106" s="6">
        <v>3558</v>
      </c>
      <c r="E106" s="6">
        <v>5699</v>
      </c>
      <c r="F106" s="6">
        <v>3381</v>
      </c>
      <c r="G106" s="6">
        <v>6842</v>
      </c>
      <c r="H106" s="6">
        <v>3928</v>
      </c>
      <c r="I106" s="6">
        <v>6757</v>
      </c>
      <c r="J106" s="6">
        <v>4539</v>
      </c>
      <c r="K106" s="6">
        <v>6147</v>
      </c>
      <c r="L106" s="6">
        <v>2867</v>
      </c>
      <c r="M106" s="6">
        <v>5407</v>
      </c>
      <c r="N106" s="6">
        <v>2360</v>
      </c>
      <c r="O106" s="6">
        <v>5263</v>
      </c>
      <c r="P106" s="6">
        <v>2778</v>
      </c>
      <c r="Q106" s="6">
        <v>3942</v>
      </c>
      <c r="R106" s="6">
        <v>1169</v>
      </c>
      <c r="S106" s="6">
        <v>3401</v>
      </c>
      <c r="T106" s="6">
        <v>808</v>
      </c>
      <c r="U106" s="6">
        <v>3254</v>
      </c>
      <c r="V106" s="6">
        <v>607</v>
      </c>
      <c r="W106" s="6">
        <v>2804</v>
      </c>
      <c r="X106" s="6">
        <v>532</v>
      </c>
      <c r="Y106" s="6">
        <v>1899</v>
      </c>
      <c r="Z106" s="6">
        <v>431</v>
      </c>
      <c r="AA106" s="6">
        <v>47</v>
      </c>
      <c r="AB106" s="6">
        <v>0</v>
      </c>
      <c r="AC106" s="6">
        <v>43</v>
      </c>
      <c r="AD106" s="12">
        <v>35</v>
      </c>
      <c r="AE106" s="10">
        <v>57648</v>
      </c>
      <c r="AF106" s="6">
        <v>26993</v>
      </c>
      <c r="AG106" s="8">
        <f t="shared" si="1"/>
        <v>84641</v>
      </c>
    </row>
    <row r="107" spans="1:33" x14ac:dyDescent="0.3">
      <c r="A107" s="221"/>
      <c r="B107" s="5" t="s">
        <v>149</v>
      </c>
      <c r="C107" s="9">
        <v>759</v>
      </c>
      <c r="D107" s="6">
        <v>190</v>
      </c>
      <c r="E107" s="6">
        <v>730</v>
      </c>
      <c r="F107" s="6">
        <v>247</v>
      </c>
      <c r="G107" s="6">
        <v>795</v>
      </c>
      <c r="H107" s="6">
        <v>411</v>
      </c>
      <c r="I107" s="6">
        <v>800</v>
      </c>
      <c r="J107" s="6">
        <v>704</v>
      </c>
      <c r="K107" s="6">
        <v>571</v>
      </c>
      <c r="L107" s="6">
        <v>383</v>
      </c>
      <c r="M107" s="6">
        <v>648</v>
      </c>
      <c r="N107" s="6">
        <v>302</v>
      </c>
      <c r="O107" s="6">
        <v>499</v>
      </c>
      <c r="P107" s="6">
        <v>383</v>
      </c>
      <c r="Q107" s="6">
        <v>434</v>
      </c>
      <c r="R107" s="6">
        <v>30</v>
      </c>
      <c r="S107" s="6">
        <v>379</v>
      </c>
      <c r="T107" s="6">
        <v>26</v>
      </c>
      <c r="U107" s="6">
        <v>287</v>
      </c>
      <c r="V107" s="6">
        <v>0</v>
      </c>
      <c r="W107" s="6">
        <v>201</v>
      </c>
      <c r="X107" s="6">
        <v>0</v>
      </c>
      <c r="Y107" s="6">
        <v>114</v>
      </c>
      <c r="Z107" s="6">
        <v>0</v>
      </c>
      <c r="AA107" s="6">
        <v>0</v>
      </c>
      <c r="AB107" s="6">
        <v>0</v>
      </c>
      <c r="AC107" s="6">
        <v>0</v>
      </c>
      <c r="AD107" s="12">
        <v>0</v>
      </c>
      <c r="AE107" s="10">
        <v>6217</v>
      </c>
      <c r="AF107" s="6">
        <v>2676</v>
      </c>
      <c r="AG107" s="8">
        <f t="shared" si="1"/>
        <v>8893</v>
      </c>
    </row>
    <row r="108" spans="1:33" x14ac:dyDescent="0.3">
      <c r="A108" s="221"/>
      <c r="B108" s="5" t="s">
        <v>150</v>
      </c>
      <c r="C108" s="9">
        <v>220</v>
      </c>
      <c r="D108" s="6">
        <v>0</v>
      </c>
      <c r="E108" s="6">
        <v>326</v>
      </c>
      <c r="F108" s="6">
        <v>159</v>
      </c>
      <c r="G108" s="6">
        <v>382</v>
      </c>
      <c r="H108" s="6">
        <v>58</v>
      </c>
      <c r="I108" s="6">
        <v>341</v>
      </c>
      <c r="J108" s="6">
        <v>142</v>
      </c>
      <c r="K108" s="6">
        <v>348</v>
      </c>
      <c r="L108" s="6">
        <v>0</v>
      </c>
      <c r="M108" s="6">
        <v>289</v>
      </c>
      <c r="N108" s="6">
        <v>48</v>
      </c>
      <c r="O108" s="6">
        <v>191</v>
      </c>
      <c r="P108" s="6">
        <v>0</v>
      </c>
      <c r="Q108" s="6">
        <v>145</v>
      </c>
      <c r="R108" s="6">
        <v>34</v>
      </c>
      <c r="S108" s="6">
        <v>116</v>
      </c>
      <c r="T108" s="6">
        <v>0</v>
      </c>
      <c r="U108" s="6">
        <v>82</v>
      </c>
      <c r="V108" s="6">
        <v>0</v>
      </c>
      <c r="W108" s="6">
        <v>47</v>
      </c>
      <c r="X108" s="6">
        <v>0</v>
      </c>
      <c r="Y108" s="6">
        <v>49</v>
      </c>
      <c r="Z108" s="6">
        <v>0</v>
      </c>
      <c r="AA108" s="6">
        <v>0</v>
      </c>
      <c r="AB108" s="6">
        <v>0</v>
      </c>
      <c r="AC108" s="6">
        <v>0</v>
      </c>
      <c r="AD108" s="12">
        <v>0</v>
      </c>
      <c r="AE108" s="10">
        <v>2536</v>
      </c>
      <c r="AF108" s="6">
        <v>441</v>
      </c>
      <c r="AG108" s="8">
        <f t="shared" si="1"/>
        <v>2977</v>
      </c>
    </row>
    <row r="109" spans="1:33" x14ac:dyDescent="0.3">
      <c r="A109" s="221"/>
      <c r="B109" s="5" t="s">
        <v>151</v>
      </c>
      <c r="C109" s="9">
        <v>176</v>
      </c>
      <c r="D109" s="6">
        <v>53</v>
      </c>
      <c r="E109" s="6">
        <v>219</v>
      </c>
      <c r="F109" s="6">
        <v>146</v>
      </c>
      <c r="G109" s="6">
        <v>320</v>
      </c>
      <c r="H109" s="6">
        <v>145</v>
      </c>
      <c r="I109" s="6">
        <v>298</v>
      </c>
      <c r="J109" s="6">
        <v>367</v>
      </c>
      <c r="K109" s="6">
        <v>299</v>
      </c>
      <c r="L109" s="6">
        <v>249</v>
      </c>
      <c r="M109" s="6">
        <v>350</v>
      </c>
      <c r="N109" s="6">
        <v>146</v>
      </c>
      <c r="O109" s="6">
        <v>277</v>
      </c>
      <c r="P109" s="6">
        <v>196</v>
      </c>
      <c r="Q109" s="6">
        <v>176</v>
      </c>
      <c r="R109" s="6">
        <v>66</v>
      </c>
      <c r="S109" s="6">
        <v>163</v>
      </c>
      <c r="T109" s="6">
        <v>44</v>
      </c>
      <c r="U109" s="6">
        <v>136</v>
      </c>
      <c r="V109" s="6">
        <v>25</v>
      </c>
      <c r="W109" s="6">
        <v>103</v>
      </c>
      <c r="X109" s="6">
        <v>18</v>
      </c>
      <c r="Y109" s="6">
        <v>80</v>
      </c>
      <c r="Z109" s="6">
        <v>19</v>
      </c>
      <c r="AA109" s="6">
        <v>0</v>
      </c>
      <c r="AB109" s="6">
        <v>0</v>
      </c>
      <c r="AC109" s="6">
        <v>0</v>
      </c>
      <c r="AD109" s="12">
        <v>0</v>
      </c>
      <c r="AE109" s="10">
        <v>2597</v>
      </c>
      <c r="AF109" s="6">
        <v>1474</v>
      </c>
      <c r="AG109" s="8">
        <f t="shared" si="1"/>
        <v>4071</v>
      </c>
    </row>
    <row r="110" spans="1:33" x14ac:dyDescent="0.3">
      <c r="A110" s="221"/>
      <c r="B110" s="5" t="s">
        <v>152</v>
      </c>
      <c r="C110" s="9">
        <v>476</v>
      </c>
      <c r="D110" s="6">
        <v>53</v>
      </c>
      <c r="E110" s="6">
        <v>490</v>
      </c>
      <c r="F110" s="6">
        <v>51</v>
      </c>
      <c r="G110" s="6">
        <v>658</v>
      </c>
      <c r="H110" s="6">
        <v>0</v>
      </c>
      <c r="I110" s="6">
        <v>615</v>
      </c>
      <c r="J110" s="6">
        <v>57</v>
      </c>
      <c r="K110" s="6">
        <v>487</v>
      </c>
      <c r="L110" s="6">
        <v>0</v>
      </c>
      <c r="M110" s="6">
        <v>294</v>
      </c>
      <c r="N110" s="6">
        <v>37</v>
      </c>
      <c r="O110" s="6">
        <v>191</v>
      </c>
      <c r="P110" s="6">
        <v>0</v>
      </c>
      <c r="Q110" s="6">
        <v>132</v>
      </c>
      <c r="R110" s="6">
        <v>18</v>
      </c>
      <c r="S110" s="6">
        <v>129</v>
      </c>
      <c r="T110" s="6">
        <v>23</v>
      </c>
      <c r="U110" s="6">
        <v>29</v>
      </c>
      <c r="V110" s="6">
        <v>0</v>
      </c>
      <c r="W110" s="6">
        <v>50</v>
      </c>
      <c r="X110" s="6">
        <v>0</v>
      </c>
      <c r="Y110" s="6">
        <v>27</v>
      </c>
      <c r="Z110" s="6">
        <v>0</v>
      </c>
      <c r="AA110" s="6">
        <v>0</v>
      </c>
      <c r="AB110" s="6">
        <v>0</v>
      </c>
      <c r="AC110" s="6">
        <v>0</v>
      </c>
      <c r="AD110" s="12">
        <v>0</v>
      </c>
      <c r="AE110" s="10">
        <v>3578</v>
      </c>
      <c r="AF110" s="6">
        <v>239</v>
      </c>
      <c r="AG110" s="8">
        <f t="shared" si="1"/>
        <v>3817</v>
      </c>
    </row>
    <row r="111" spans="1:33" x14ac:dyDescent="0.3">
      <c r="A111" s="220" t="s">
        <v>477</v>
      </c>
      <c r="B111" s="5" t="s">
        <v>153</v>
      </c>
      <c r="C111" s="9">
        <v>2766</v>
      </c>
      <c r="D111" s="6">
        <v>984</v>
      </c>
      <c r="E111" s="6">
        <v>2480</v>
      </c>
      <c r="F111" s="6">
        <v>549</v>
      </c>
      <c r="G111" s="6">
        <v>2571</v>
      </c>
      <c r="H111" s="6">
        <v>491</v>
      </c>
      <c r="I111" s="6">
        <v>2214</v>
      </c>
      <c r="J111" s="6">
        <v>464</v>
      </c>
      <c r="K111" s="6">
        <v>1990</v>
      </c>
      <c r="L111" s="6">
        <v>311</v>
      </c>
      <c r="M111" s="6">
        <v>1894</v>
      </c>
      <c r="N111" s="6">
        <v>334</v>
      </c>
      <c r="O111" s="6">
        <v>1420</v>
      </c>
      <c r="P111" s="6">
        <v>156</v>
      </c>
      <c r="Q111" s="6">
        <v>1085</v>
      </c>
      <c r="R111" s="6">
        <v>145</v>
      </c>
      <c r="S111" s="6">
        <v>1029</v>
      </c>
      <c r="T111" s="6">
        <v>112</v>
      </c>
      <c r="U111" s="6">
        <v>799</v>
      </c>
      <c r="V111" s="6">
        <v>60</v>
      </c>
      <c r="W111" s="6">
        <v>549</v>
      </c>
      <c r="X111" s="6">
        <v>76</v>
      </c>
      <c r="Y111" s="6">
        <v>422</v>
      </c>
      <c r="Z111" s="6">
        <v>33</v>
      </c>
      <c r="AA111" s="6">
        <v>26</v>
      </c>
      <c r="AB111" s="6">
        <v>0</v>
      </c>
      <c r="AC111" s="6">
        <v>80</v>
      </c>
      <c r="AD111" s="12">
        <v>0</v>
      </c>
      <c r="AE111" s="10">
        <v>19325</v>
      </c>
      <c r="AF111" s="6">
        <v>3715</v>
      </c>
      <c r="AG111" s="8">
        <f t="shared" si="1"/>
        <v>23040</v>
      </c>
    </row>
    <row r="112" spans="1:33" x14ac:dyDescent="0.3">
      <c r="A112" s="221"/>
      <c r="B112" s="5" t="s">
        <v>154</v>
      </c>
      <c r="C112" s="9">
        <v>581</v>
      </c>
      <c r="D112" s="6">
        <v>314</v>
      </c>
      <c r="E112" s="6">
        <v>480</v>
      </c>
      <c r="F112" s="6">
        <v>331</v>
      </c>
      <c r="G112" s="6">
        <v>454</v>
      </c>
      <c r="H112" s="6">
        <v>212</v>
      </c>
      <c r="I112" s="6">
        <v>393</v>
      </c>
      <c r="J112" s="6">
        <v>255</v>
      </c>
      <c r="K112" s="6">
        <v>394</v>
      </c>
      <c r="L112" s="6">
        <v>175</v>
      </c>
      <c r="M112" s="6">
        <v>429</v>
      </c>
      <c r="N112" s="6">
        <v>128</v>
      </c>
      <c r="O112" s="6">
        <v>248</v>
      </c>
      <c r="P112" s="6">
        <v>74</v>
      </c>
      <c r="Q112" s="6">
        <v>147</v>
      </c>
      <c r="R112" s="6">
        <v>85</v>
      </c>
      <c r="S112" s="6">
        <v>183</v>
      </c>
      <c r="T112" s="6">
        <v>25</v>
      </c>
      <c r="U112" s="6">
        <v>133</v>
      </c>
      <c r="V112" s="6">
        <v>0</v>
      </c>
      <c r="W112" s="6">
        <v>72</v>
      </c>
      <c r="X112" s="6">
        <v>0</v>
      </c>
      <c r="Y112" s="6">
        <v>59</v>
      </c>
      <c r="Z112" s="6">
        <v>0</v>
      </c>
      <c r="AA112" s="6">
        <v>0</v>
      </c>
      <c r="AB112" s="6">
        <v>0</v>
      </c>
      <c r="AC112" s="6">
        <v>0</v>
      </c>
      <c r="AD112" s="12">
        <v>0</v>
      </c>
      <c r="AE112" s="10">
        <v>3573</v>
      </c>
      <c r="AF112" s="6">
        <v>1599</v>
      </c>
      <c r="AG112" s="8">
        <f t="shared" si="1"/>
        <v>5172</v>
      </c>
    </row>
    <row r="113" spans="1:33" x14ac:dyDescent="0.3">
      <c r="A113" s="221"/>
      <c r="B113" s="5" t="s">
        <v>155</v>
      </c>
      <c r="C113" s="9">
        <v>164</v>
      </c>
      <c r="D113" s="6">
        <v>52</v>
      </c>
      <c r="E113" s="6">
        <v>197</v>
      </c>
      <c r="F113" s="6">
        <v>19</v>
      </c>
      <c r="G113" s="6">
        <v>119</v>
      </c>
      <c r="H113" s="6">
        <v>0</v>
      </c>
      <c r="I113" s="6">
        <v>62</v>
      </c>
      <c r="J113" s="6">
        <v>0</v>
      </c>
      <c r="K113" s="6">
        <v>88</v>
      </c>
      <c r="L113" s="6">
        <v>4</v>
      </c>
      <c r="M113" s="6">
        <v>93</v>
      </c>
      <c r="N113" s="6">
        <v>0</v>
      </c>
      <c r="O113" s="6">
        <v>33</v>
      </c>
      <c r="P113" s="6">
        <v>0</v>
      </c>
      <c r="Q113" s="6">
        <v>15</v>
      </c>
      <c r="R113" s="6">
        <v>0</v>
      </c>
      <c r="S113" s="6">
        <v>12</v>
      </c>
      <c r="T113" s="6">
        <v>0</v>
      </c>
      <c r="U113" s="6">
        <v>15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12">
        <v>0</v>
      </c>
      <c r="AE113" s="10">
        <v>798</v>
      </c>
      <c r="AF113" s="6">
        <v>75</v>
      </c>
      <c r="AG113" s="8">
        <f t="shared" si="1"/>
        <v>873</v>
      </c>
    </row>
    <row r="114" spans="1:33" x14ac:dyDescent="0.3">
      <c r="A114" s="221"/>
      <c r="B114" s="5" t="s">
        <v>156</v>
      </c>
      <c r="C114" s="9">
        <v>153</v>
      </c>
      <c r="D114" s="6">
        <v>0</v>
      </c>
      <c r="E114" s="6">
        <v>274</v>
      </c>
      <c r="F114" s="6">
        <v>0</v>
      </c>
      <c r="G114" s="6">
        <v>221</v>
      </c>
      <c r="H114" s="6">
        <v>0</v>
      </c>
      <c r="I114" s="6">
        <v>219</v>
      </c>
      <c r="J114" s="6">
        <v>0</v>
      </c>
      <c r="K114" s="6">
        <v>233</v>
      </c>
      <c r="L114" s="6">
        <v>0</v>
      </c>
      <c r="M114" s="6">
        <v>236</v>
      </c>
      <c r="N114" s="6">
        <v>0</v>
      </c>
      <c r="O114" s="6">
        <v>42</v>
      </c>
      <c r="P114" s="6">
        <v>0</v>
      </c>
      <c r="Q114" s="6">
        <v>28</v>
      </c>
      <c r="R114" s="6">
        <v>0</v>
      </c>
      <c r="S114" s="6">
        <v>22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12">
        <v>0</v>
      </c>
      <c r="AE114" s="10">
        <v>1428</v>
      </c>
      <c r="AF114" s="6">
        <v>0</v>
      </c>
      <c r="AG114" s="8">
        <f t="shared" si="1"/>
        <v>1428</v>
      </c>
    </row>
    <row r="115" spans="1:33" x14ac:dyDescent="0.3">
      <c r="A115" s="221"/>
      <c r="B115" s="5" t="s">
        <v>157</v>
      </c>
      <c r="C115" s="9">
        <v>1195</v>
      </c>
      <c r="D115" s="6">
        <v>287</v>
      </c>
      <c r="E115" s="6">
        <v>1011</v>
      </c>
      <c r="F115" s="6">
        <v>224</v>
      </c>
      <c r="G115" s="6">
        <v>771</v>
      </c>
      <c r="H115" s="6">
        <v>148</v>
      </c>
      <c r="I115" s="6">
        <v>842</v>
      </c>
      <c r="J115" s="6">
        <v>159</v>
      </c>
      <c r="K115" s="6">
        <v>634</v>
      </c>
      <c r="L115" s="6">
        <v>144</v>
      </c>
      <c r="M115" s="6">
        <v>527</v>
      </c>
      <c r="N115" s="6">
        <v>132</v>
      </c>
      <c r="O115" s="6">
        <v>317</v>
      </c>
      <c r="P115" s="6">
        <v>55</v>
      </c>
      <c r="Q115" s="6">
        <v>227</v>
      </c>
      <c r="R115" s="6">
        <v>59</v>
      </c>
      <c r="S115" s="6">
        <v>144</v>
      </c>
      <c r="T115" s="6">
        <v>40</v>
      </c>
      <c r="U115" s="6">
        <v>80</v>
      </c>
      <c r="V115" s="6">
        <v>0</v>
      </c>
      <c r="W115" s="6">
        <v>68</v>
      </c>
      <c r="X115" s="6">
        <v>0</v>
      </c>
      <c r="Y115" s="6">
        <v>55</v>
      </c>
      <c r="Z115" s="6">
        <v>0</v>
      </c>
      <c r="AA115" s="6">
        <v>0</v>
      </c>
      <c r="AB115" s="6">
        <v>0</v>
      </c>
      <c r="AC115" s="6">
        <v>0</v>
      </c>
      <c r="AD115" s="12">
        <v>0</v>
      </c>
      <c r="AE115" s="10">
        <v>5871</v>
      </c>
      <c r="AF115" s="6">
        <v>1248</v>
      </c>
      <c r="AG115" s="8">
        <f t="shared" si="1"/>
        <v>7119</v>
      </c>
    </row>
    <row r="116" spans="1:33" x14ac:dyDescent="0.3">
      <c r="A116" s="221"/>
      <c r="B116" s="5" t="s">
        <v>158</v>
      </c>
      <c r="C116" s="9">
        <v>1563</v>
      </c>
      <c r="D116" s="6">
        <v>627</v>
      </c>
      <c r="E116" s="6">
        <v>1446</v>
      </c>
      <c r="F116" s="6">
        <v>314</v>
      </c>
      <c r="G116" s="6">
        <v>1409</v>
      </c>
      <c r="H116" s="6">
        <v>254</v>
      </c>
      <c r="I116" s="6">
        <v>1210</v>
      </c>
      <c r="J116" s="6">
        <v>220</v>
      </c>
      <c r="K116" s="6">
        <v>990</v>
      </c>
      <c r="L116" s="6">
        <v>189</v>
      </c>
      <c r="M116" s="6">
        <v>898</v>
      </c>
      <c r="N116" s="6">
        <v>190</v>
      </c>
      <c r="O116" s="6">
        <v>630</v>
      </c>
      <c r="P116" s="6">
        <v>8</v>
      </c>
      <c r="Q116" s="6">
        <v>464</v>
      </c>
      <c r="R116" s="6">
        <v>2</v>
      </c>
      <c r="S116" s="6">
        <v>307</v>
      </c>
      <c r="T116" s="6">
        <v>2</v>
      </c>
      <c r="U116" s="6">
        <v>218</v>
      </c>
      <c r="V116" s="6">
        <v>0</v>
      </c>
      <c r="W116" s="6">
        <v>146</v>
      </c>
      <c r="X116" s="6">
        <v>0</v>
      </c>
      <c r="Y116" s="6">
        <v>136</v>
      </c>
      <c r="Z116" s="6">
        <v>0</v>
      </c>
      <c r="AA116" s="6">
        <v>15</v>
      </c>
      <c r="AB116" s="6">
        <v>0</v>
      </c>
      <c r="AC116" s="6">
        <v>30</v>
      </c>
      <c r="AD116" s="12">
        <v>0</v>
      </c>
      <c r="AE116" s="10">
        <v>9462</v>
      </c>
      <c r="AF116" s="6">
        <v>1806</v>
      </c>
      <c r="AG116" s="8">
        <f t="shared" si="1"/>
        <v>11268</v>
      </c>
    </row>
    <row r="117" spans="1:33" x14ac:dyDescent="0.3">
      <c r="A117" s="221"/>
      <c r="B117" s="5" t="s">
        <v>159</v>
      </c>
      <c r="C117" s="9">
        <v>3080</v>
      </c>
      <c r="D117" s="6">
        <v>0</v>
      </c>
      <c r="E117" s="6">
        <v>1656</v>
      </c>
      <c r="F117" s="6">
        <v>0</v>
      </c>
      <c r="G117" s="6">
        <v>1893</v>
      </c>
      <c r="H117" s="6">
        <v>0</v>
      </c>
      <c r="I117" s="6">
        <v>605</v>
      </c>
      <c r="J117" s="6">
        <v>0</v>
      </c>
      <c r="K117" s="6">
        <v>459</v>
      </c>
      <c r="L117" s="6">
        <v>0</v>
      </c>
      <c r="M117" s="6">
        <v>341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12">
        <v>0</v>
      </c>
      <c r="AE117" s="10">
        <v>8034</v>
      </c>
      <c r="AF117" s="6">
        <v>0</v>
      </c>
      <c r="AG117" s="8">
        <f t="shared" si="1"/>
        <v>8034</v>
      </c>
    </row>
    <row r="118" spans="1:33" x14ac:dyDescent="0.3">
      <c r="A118" s="221"/>
      <c r="B118" s="5" t="s">
        <v>160</v>
      </c>
      <c r="C118" s="9">
        <v>319</v>
      </c>
      <c r="D118" s="6">
        <v>82</v>
      </c>
      <c r="E118" s="6">
        <v>344</v>
      </c>
      <c r="F118" s="6">
        <v>77</v>
      </c>
      <c r="G118" s="6">
        <v>430</v>
      </c>
      <c r="H118" s="6">
        <v>55</v>
      </c>
      <c r="I118" s="6">
        <v>546</v>
      </c>
      <c r="J118" s="6">
        <v>29</v>
      </c>
      <c r="K118" s="6">
        <v>345</v>
      </c>
      <c r="L118" s="6">
        <v>44</v>
      </c>
      <c r="M118" s="6">
        <v>288</v>
      </c>
      <c r="N118" s="6">
        <v>14</v>
      </c>
      <c r="O118" s="6">
        <v>201</v>
      </c>
      <c r="P118" s="6">
        <v>26</v>
      </c>
      <c r="Q118" s="6">
        <v>237</v>
      </c>
      <c r="R118" s="6">
        <v>18</v>
      </c>
      <c r="S118" s="6">
        <v>158</v>
      </c>
      <c r="T118" s="6">
        <v>20</v>
      </c>
      <c r="U118" s="6">
        <v>116</v>
      </c>
      <c r="V118" s="6">
        <v>0</v>
      </c>
      <c r="W118" s="6">
        <v>67</v>
      </c>
      <c r="X118" s="6">
        <v>0</v>
      </c>
      <c r="Y118" s="6">
        <v>57</v>
      </c>
      <c r="Z118" s="6">
        <v>0</v>
      </c>
      <c r="AA118" s="6">
        <v>0</v>
      </c>
      <c r="AB118" s="6">
        <v>0</v>
      </c>
      <c r="AC118" s="6">
        <v>0</v>
      </c>
      <c r="AD118" s="12">
        <v>0</v>
      </c>
      <c r="AE118" s="10">
        <v>3108</v>
      </c>
      <c r="AF118" s="6">
        <v>365</v>
      </c>
      <c r="AG118" s="8">
        <f t="shared" si="1"/>
        <v>3473</v>
      </c>
    </row>
    <row r="119" spans="1:33" x14ac:dyDescent="0.3">
      <c r="A119" s="221"/>
      <c r="B119" s="5" t="s">
        <v>161</v>
      </c>
      <c r="C119" s="9">
        <v>1102</v>
      </c>
      <c r="D119" s="6">
        <v>376</v>
      </c>
      <c r="E119" s="6">
        <v>704</v>
      </c>
      <c r="F119" s="6">
        <v>388</v>
      </c>
      <c r="G119" s="6">
        <v>609</v>
      </c>
      <c r="H119" s="6">
        <v>334</v>
      </c>
      <c r="I119" s="6">
        <v>629</v>
      </c>
      <c r="J119" s="6">
        <v>277</v>
      </c>
      <c r="K119" s="6">
        <v>447</v>
      </c>
      <c r="L119" s="6">
        <v>169</v>
      </c>
      <c r="M119" s="6">
        <v>345</v>
      </c>
      <c r="N119" s="6">
        <v>83</v>
      </c>
      <c r="O119" s="6">
        <v>214</v>
      </c>
      <c r="P119" s="6">
        <v>42</v>
      </c>
      <c r="Q119" s="6">
        <v>167</v>
      </c>
      <c r="R119" s="6">
        <v>11</v>
      </c>
      <c r="S119" s="6">
        <v>114</v>
      </c>
      <c r="T119" s="6">
        <v>0</v>
      </c>
      <c r="U119" s="6">
        <v>71</v>
      </c>
      <c r="V119" s="6">
        <v>0</v>
      </c>
      <c r="W119" s="6">
        <v>46</v>
      </c>
      <c r="X119" s="6">
        <v>0</v>
      </c>
      <c r="Y119" s="6">
        <v>30</v>
      </c>
      <c r="Z119" s="6">
        <v>0</v>
      </c>
      <c r="AA119" s="6">
        <v>0</v>
      </c>
      <c r="AB119" s="6">
        <v>0</v>
      </c>
      <c r="AC119" s="6">
        <v>21</v>
      </c>
      <c r="AD119" s="12">
        <v>0</v>
      </c>
      <c r="AE119" s="10">
        <v>4499</v>
      </c>
      <c r="AF119" s="6">
        <v>1680</v>
      </c>
      <c r="AG119" s="8">
        <f t="shared" si="1"/>
        <v>6179</v>
      </c>
    </row>
    <row r="120" spans="1:33" x14ac:dyDescent="0.3">
      <c r="A120" s="221"/>
      <c r="B120" s="5" t="s">
        <v>162</v>
      </c>
      <c r="C120" s="9">
        <v>1429</v>
      </c>
      <c r="D120" s="6">
        <v>511</v>
      </c>
      <c r="E120" s="6">
        <v>1136</v>
      </c>
      <c r="F120" s="6">
        <v>379</v>
      </c>
      <c r="G120" s="6">
        <v>1109</v>
      </c>
      <c r="H120" s="6">
        <v>449</v>
      </c>
      <c r="I120" s="6">
        <v>1253</v>
      </c>
      <c r="J120" s="6">
        <v>381</v>
      </c>
      <c r="K120" s="6">
        <v>1018</v>
      </c>
      <c r="L120" s="6">
        <v>328</v>
      </c>
      <c r="M120" s="6">
        <v>979</v>
      </c>
      <c r="N120" s="6">
        <v>276</v>
      </c>
      <c r="O120" s="6">
        <v>951</v>
      </c>
      <c r="P120" s="6">
        <v>49</v>
      </c>
      <c r="Q120" s="6">
        <v>700</v>
      </c>
      <c r="R120" s="6">
        <v>33</v>
      </c>
      <c r="S120" s="6">
        <v>595</v>
      </c>
      <c r="T120" s="6">
        <v>22</v>
      </c>
      <c r="U120" s="6">
        <v>374</v>
      </c>
      <c r="V120" s="6">
        <v>33</v>
      </c>
      <c r="W120" s="6">
        <v>249</v>
      </c>
      <c r="X120" s="6">
        <v>29</v>
      </c>
      <c r="Y120" s="6">
        <v>216</v>
      </c>
      <c r="Z120" s="6">
        <v>10</v>
      </c>
      <c r="AA120" s="6">
        <v>0</v>
      </c>
      <c r="AB120" s="6">
        <v>0</v>
      </c>
      <c r="AC120" s="6">
        <v>0</v>
      </c>
      <c r="AD120" s="12">
        <v>0</v>
      </c>
      <c r="AE120" s="10">
        <v>10009</v>
      </c>
      <c r="AF120" s="6">
        <v>2500</v>
      </c>
      <c r="AG120" s="8">
        <f t="shared" si="1"/>
        <v>12509</v>
      </c>
    </row>
    <row r="121" spans="1:33" x14ac:dyDescent="0.3">
      <c r="A121" s="221"/>
      <c r="B121" s="5" t="s">
        <v>163</v>
      </c>
      <c r="C121" s="9">
        <v>2383</v>
      </c>
      <c r="D121" s="6">
        <v>1206</v>
      </c>
      <c r="E121" s="6">
        <v>1852</v>
      </c>
      <c r="F121" s="6">
        <v>933</v>
      </c>
      <c r="G121" s="6">
        <v>2011</v>
      </c>
      <c r="H121" s="6">
        <v>684</v>
      </c>
      <c r="I121" s="6">
        <v>1700</v>
      </c>
      <c r="J121" s="6">
        <v>535</v>
      </c>
      <c r="K121" s="6">
        <v>1359</v>
      </c>
      <c r="L121" s="6">
        <v>306</v>
      </c>
      <c r="M121" s="6">
        <v>1313</v>
      </c>
      <c r="N121" s="6">
        <v>195</v>
      </c>
      <c r="O121" s="6">
        <v>1300</v>
      </c>
      <c r="P121" s="6">
        <v>102</v>
      </c>
      <c r="Q121" s="6">
        <v>1043</v>
      </c>
      <c r="R121" s="6">
        <v>43</v>
      </c>
      <c r="S121" s="6">
        <v>850</v>
      </c>
      <c r="T121" s="6">
        <v>28</v>
      </c>
      <c r="U121" s="6">
        <v>721</v>
      </c>
      <c r="V121" s="6">
        <v>20</v>
      </c>
      <c r="W121" s="6">
        <v>617</v>
      </c>
      <c r="X121" s="6">
        <v>15</v>
      </c>
      <c r="Y121" s="6">
        <v>546</v>
      </c>
      <c r="Z121" s="6">
        <v>28</v>
      </c>
      <c r="AA121" s="6">
        <v>31</v>
      </c>
      <c r="AB121" s="6">
        <v>0</v>
      </c>
      <c r="AC121" s="6">
        <v>31</v>
      </c>
      <c r="AD121" s="12">
        <v>0</v>
      </c>
      <c r="AE121" s="10">
        <v>15757</v>
      </c>
      <c r="AF121" s="6">
        <v>4095</v>
      </c>
      <c r="AG121" s="8">
        <f t="shared" si="1"/>
        <v>19852</v>
      </c>
    </row>
    <row r="122" spans="1:33" x14ac:dyDescent="0.3">
      <c r="A122" s="221"/>
      <c r="B122" s="5" t="s">
        <v>164</v>
      </c>
      <c r="C122" s="9">
        <v>810</v>
      </c>
      <c r="D122" s="6">
        <v>528</v>
      </c>
      <c r="E122" s="6">
        <v>743</v>
      </c>
      <c r="F122" s="6">
        <v>544</v>
      </c>
      <c r="G122" s="6">
        <v>736</v>
      </c>
      <c r="H122" s="6">
        <v>530</v>
      </c>
      <c r="I122" s="6">
        <v>849</v>
      </c>
      <c r="J122" s="6">
        <v>490</v>
      </c>
      <c r="K122" s="6">
        <v>744</v>
      </c>
      <c r="L122" s="6">
        <v>437</v>
      </c>
      <c r="M122" s="6">
        <v>649</v>
      </c>
      <c r="N122" s="6">
        <v>407</v>
      </c>
      <c r="O122" s="6">
        <v>506</v>
      </c>
      <c r="P122" s="6">
        <v>113</v>
      </c>
      <c r="Q122" s="6">
        <v>485</v>
      </c>
      <c r="R122" s="6">
        <v>150</v>
      </c>
      <c r="S122" s="6">
        <v>493</v>
      </c>
      <c r="T122" s="6">
        <v>149</v>
      </c>
      <c r="U122" s="6">
        <v>247</v>
      </c>
      <c r="V122" s="6">
        <v>0</v>
      </c>
      <c r="W122" s="6">
        <v>159</v>
      </c>
      <c r="X122" s="6">
        <v>0</v>
      </c>
      <c r="Y122" s="6">
        <v>109</v>
      </c>
      <c r="Z122" s="6">
        <v>0</v>
      </c>
      <c r="AA122" s="6">
        <v>0</v>
      </c>
      <c r="AB122" s="6">
        <v>0</v>
      </c>
      <c r="AC122" s="6">
        <v>0</v>
      </c>
      <c r="AD122" s="12">
        <v>0</v>
      </c>
      <c r="AE122" s="10">
        <v>6530</v>
      </c>
      <c r="AF122" s="6">
        <v>3348</v>
      </c>
      <c r="AG122" s="8">
        <f t="shared" si="1"/>
        <v>9878</v>
      </c>
    </row>
    <row r="123" spans="1:33" x14ac:dyDescent="0.3">
      <c r="A123" s="221"/>
      <c r="B123" s="5" t="s">
        <v>165</v>
      </c>
      <c r="C123" s="9">
        <v>247</v>
      </c>
      <c r="D123" s="6">
        <v>0</v>
      </c>
      <c r="E123" s="6">
        <v>256</v>
      </c>
      <c r="F123" s="6">
        <v>0</v>
      </c>
      <c r="G123" s="6">
        <v>318</v>
      </c>
      <c r="H123" s="6">
        <v>0</v>
      </c>
      <c r="I123" s="6">
        <v>329</v>
      </c>
      <c r="J123" s="6">
        <v>0</v>
      </c>
      <c r="K123" s="6">
        <v>282</v>
      </c>
      <c r="L123" s="6">
        <v>0</v>
      </c>
      <c r="M123" s="6">
        <v>252</v>
      </c>
      <c r="N123" s="6">
        <v>0</v>
      </c>
      <c r="O123" s="6">
        <v>177</v>
      </c>
      <c r="P123" s="6">
        <v>0</v>
      </c>
      <c r="Q123" s="6">
        <v>153</v>
      </c>
      <c r="R123" s="6">
        <v>0</v>
      </c>
      <c r="S123" s="6">
        <v>108</v>
      </c>
      <c r="T123" s="6">
        <v>0</v>
      </c>
      <c r="U123" s="6">
        <v>103</v>
      </c>
      <c r="V123" s="6">
        <v>0</v>
      </c>
      <c r="W123" s="6">
        <v>62</v>
      </c>
      <c r="X123" s="6">
        <v>0</v>
      </c>
      <c r="Y123" s="6">
        <v>53</v>
      </c>
      <c r="Z123" s="6">
        <v>0</v>
      </c>
      <c r="AA123" s="6">
        <v>0</v>
      </c>
      <c r="AB123" s="6">
        <v>0</v>
      </c>
      <c r="AC123" s="6">
        <v>0</v>
      </c>
      <c r="AD123" s="12">
        <v>0</v>
      </c>
      <c r="AE123" s="10">
        <v>2340</v>
      </c>
      <c r="AF123" s="6">
        <v>0</v>
      </c>
      <c r="AG123" s="8">
        <f t="shared" si="1"/>
        <v>2340</v>
      </c>
    </row>
    <row r="124" spans="1:33" x14ac:dyDescent="0.3">
      <c r="A124" s="221"/>
      <c r="B124" s="5" t="s">
        <v>166</v>
      </c>
      <c r="C124" s="9">
        <v>1245</v>
      </c>
      <c r="D124" s="6">
        <v>372</v>
      </c>
      <c r="E124" s="6">
        <v>664</v>
      </c>
      <c r="F124" s="6">
        <v>213</v>
      </c>
      <c r="G124" s="6">
        <v>867</v>
      </c>
      <c r="H124" s="6">
        <v>51</v>
      </c>
      <c r="I124" s="6">
        <v>644</v>
      </c>
      <c r="J124" s="6">
        <v>76</v>
      </c>
      <c r="K124" s="6">
        <v>546</v>
      </c>
      <c r="L124" s="6">
        <v>110</v>
      </c>
      <c r="M124" s="6">
        <v>480</v>
      </c>
      <c r="N124" s="6">
        <v>44</v>
      </c>
      <c r="O124" s="6">
        <v>599</v>
      </c>
      <c r="P124" s="6">
        <v>48</v>
      </c>
      <c r="Q124" s="6">
        <v>309</v>
      </c>
      <c r="R124" s="6">
        <v>0</v>
      </c>
      <c r="S124" s="6">
        <v>421</v>
      </c>
      <c r="T124" s="6">
        <v>0</v>
      </c>
      <c r="U124" s="6">
        <v>277</v>
      </c>
      <c r="V124" s="6">
        <v>0</v>
      </c>
      <c r="W124" s="6">
        <v>332</v>
      </c>
      <c r="X124" s="6">
        <v>0</v>
      </c>
      <c r="Y124" s="6">
        <v>329</v>
      </c>
      <c r="Z124" s="6">
        <v>0</v>
      </c>
      <c r="AA124" s="6">
        <v>0</v>
      </c>
      <c r="AB124" s="6">
        <v>0</v>
      </c>
      <c r="AC124" s="6">
        <v>0</v>
      </c>
      <c r="AD124" s="12">
        <v>0</v>
      </c>
      <c r="AE124" s="10">
        <v>6713</v>
      </c>
      <c r="AF124" s="6">
        <v>914</v>
      </c>
      <c r="AG124" s="8">
        <f t="shared" si="1"/>
        <v>7627</v>
      </c>
    </row>
    <row r="125" spans="1:33" x14ac:dyDescent="0.3">
      <c r="A125" s="221"/>
      <c r="B125" s="5" t="s">
        <v>167</v>
      </c>
      <c r="C125" s="9">
        <v>191</v>
      </c>
      <c r="D125" s="6">
        <v>86</v>
      </c>
      <c r="E125" s="6">
        <v>213</v>
      </c>
      <c r="F125" s="6">
        <v>85</v>
      </c>
      <c r="G125" s="6">
        <v>144</v>
      </c>
      <c r="H125" s="6">
        <v>28</v>
      </c>
      <c r="I125" s="6">
        <v>133</v>
      </c>
      <c r="J125" s="6">
        <v>15</v>
      </c>
      <c r="K125" s="6">
        <v>156</v>
      </c>
      <c r="L125" s="6">
        <v>12</v>
      </c>
      <c r="M125" s="6">
        <v>206</v>
      </c>
      <c r="N125" s="6">
        <v>45</v>
      </c>
      <c r="O125" s="6">
        <v>140</v>
      </c>
      <c r="P125" s="6">
        <v>40</v>
      </c>
      <c r="Q125" s="6">
        <v>173</v>
      </c>
      <c r="R125" s="6">
        <v>12</v>
      </c>
      <c r="S125" s="6">
        <v>115</v>
      </c>
      <c r="T125" s="6">
        <v>3</v>
      </c>
      <c r="U125" s="6">
        <v>61</v>
      </c>
      <c r="V125" s="6">
        <v>5</v>
      </c>
      <c r="W125" s="6">
        <v>27</v>
      </c>
      <c r="X125" s="6">
        <v>3</v>
      </c>
      <c r="Y125" s="6">
        <v>21</v>
      </c>
      <c r="Z125" s="6">
        <v>9</v>
      </c>
      <c r="AA125" s="6">
        <v>0</v>
      </c>
      <c r="AB125" s="6">
        <v>0</v>
      </c>
      <c r="AC125" s="6">
        <v>0</v>
      </c>
      <c r="AD125" s="12">
        <v>0</v>
      </c>
      <c r="AE125" s="10">
        <v>1580</v>
      </c>
      <c r="AF125" s="6">
        <v>343</v>
      </c>
      <c r="AG125" s="8">
        <f t="shared" si="1"/>
        <v>1923</v>
      </c>
    </row>
    <row r="126" spans="1:33" x14ac:dyDescent="0.3">
      <c r="A126" s="221"/>
      <c r="B126" s="5" t="s">
        <v>168</v>
      </c>
      <c r="C126" s="9">
        <v>713</v>
      </c>
      <c r="D126" s="6">
        <v>12</v>
      </c>
      <c r="E126" s="6">
        <v>835</v>
      </c>
      <c r="F126" s="6">
        <v>22</v>
      </c>
      <c r="G126" s="6">
        <v>855</v>
      </c>
      <c r="H126" s="6">
        <v>120</v>
      </c>
      <c r="I126" s="6">
        <v>703</v>
      </c>
      <c r="J126" s="6">
        <v>62</v>
      </c>
      <c r="K126" s="6">
        <v>912</v>
      </c>
      <c r="L126" s="6">
        <v>25</v>
      </c>
      <c r="M126" s="6">
        <v>1640</v>
      </c>
      <c r="N126" s="6">
        <v>37</v>
      </c>
      <c r="O126" s="6">
        <v>402</v>
      </c>
      <c r="P126" s="6">
        <v>0</v>
      </c>
      <c r="Q126" s="6">
        <v>223</v>
      </c>
      <c r="R126" s="6">
        <v>0</v>
      </c>
      <c r="S126" s="6">
        <v>222</v>
      </c>
      <c r="T126" s="6">
        <v>0</v>
      </c>
      <c r="U126" s="6">
        <v>195</v>
      </c>
      <c r="V126" s="6">
        <v>0</v>
      </c>
      <c r="W126" s="6">
        <v>187</v>
      </c>
      <c r="X126" s="6">
        <v>0</v>
      </c>
      <c r="Y126" s="6">
        <v>66</v>
      </c>
      <c r="Z126" s="6">
        <v>0</v>
      </c>
      <c r="AA126" s="6">
        <v>0</v>
      </c>
      <c r="AB126" s="6">
        <v>0</v>
      </c>
      <c r="AC126" s="6">
        <v>0</v>
      </c>
      <c r="AD126" s="12">
        <v>0</v>
      </c>
      <c r="AE126" s="10">
        <v>6953</v>
      </c>
      <c r="AF126" s="6">
        <v>278</v>
      </c>
      <c r="AG126" s="8">
        <f t="shared" si="1"/>
        <v>7231</v>
      </c>
    </row>
    <row r="127" spans="1:33" x14ac:dyDescent="0.3">
      <c r="A127" s="221"/>
      <c r="B127" s="5" t="s">
        <v>169</v>
      </c>
      <c r="C127" s="9">
        <v>547</v>
      </c>
      <c r="D127" s="6">
        <v>22</v>
      </c>
      <c r="E127" s="6">
        <v>766</v>
      </c>
      <c r="F127" s="6">
        <v>23</v>
      </c>
      <c r="G127" s="6">
        <v>763</v>
      </c>
      <c r="H127" s="6">
        <v>27</v>
      </c>
      <c r="I127" s="6">
        <v>703</v>
      </c>
      <c r="J127" s="6">
        <v>15</v>
      </c>
      <c r="K127" s="6">
        <v>514</v>
      </c>
      <c r="L127" s="6">
        <v>24</v>
      </c>
      <c r="M127" s="6">
        <v>610</v>
      </c>
      <c r="N127" s="6">
        <v>46</v>
      </c>
      <c r="O127" s="6">
        <v>62</v>
      </c>
      <c r="P127" s="6">
        <v>0</v>
      </c>
      <c r="Q127" s="6">
        <v>59</v>
      </c>
      <c r="R127" s="6">
        <v>0</v>
      </c>
      <c r="S127" s="6">
        <v>68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12">
        <v>0</v>
      </c>
      <c r="AE127" s="10">
        <v>4092</v>
      </c>
      <c r="AF127" s="6">
        <v>157</v>
      </c>
      <c r="AG127" s="8">
        <f t="shared" si="1"/>
        <v>4249</v>
      </c>
    </row>
    <row r="128" spans="1:33" x14ac:dyDescent="0.3">
      <c r="A128" s="221"/>
      <c r="B128" s="5" t="s">
        <v>170</v>
      </c>
      <c r="C128" s="9">
        <v>1408</v>
      </c>
      <c r="D128" s="6">
        <v>265</v>
      </c>
      <c r="E128" s="6">
        <v>1119</v>
      </c>
      <c r="F128" s="6">
        <v>244</v>
      </c>
      <c r="G128" s="6">
        <v>1110</v>
      </c>
      <c r="H128" s="6">
        <v>107</v>
      </c>
      <c r="I128" s="6">
        <v>938</v>
      </c>
      <c r="J128" s="6">
        <v>89</v>
      </c>
      <c r="K128" s="6">
        <v>882</v>
      </c>
      <c r="L128" s="6">
        <v>61</v>
      </c>
      <c r="M128" s="6">
        <v>750</v>
      </c>
      <c r="N128" s="6">
        <v>22</v>
      </c>
      <c r="O128" s="6">
        <v>502</v>
      </c>
      <c r="P128" s="6">
        <v>2</v>
      </c>
      <c r="Q128" s="6">
        <v>339</v>
      </c>
      <c r="R128" s="6">
        <v>3</v>
      </c>
      <c r="S128" s="6">
        <v>233</v>
      </c>
      <c r="T128" s="6">
        <v>2</v>
      </c>
      <c r="U128" s="6">
        <v>132</v>
      </c>
      <c r="V128" s="6">
        <v>0</v>
      </c>
      <c r="W128" s="6">
        <v>68</v>
      </c>
      <c r="X128" s="6">
        <v>0</v>
      </c>
      <c r="Y128" s="6">
        <v>44</v>
      </c>
      <c r="Z128" s="6">
        <v>0</v>
      </c>
      <c r="AA128" s="6">
        <v>0</v>
      </c>
      <c r="AB128" s="6">
        <v>0</v>
      </c>
      <c r="AC128" s="6">
        <v>0</v>
      </c>
      <c r="AD128" s="12">
        <v>0</v>
      </c>
      <c r="AE128" s="10">
        <v>7525</v>
      </c>
      <c r="AF128" s="6">
        <v>795</v>
      </c>
      <c r="AG128" s="8">
        <f t="shared" si="1"/>
        <v>8320</v>
      </c>
    </row>
    <row r="129" spans="1:33" x14ac:dyDescent="0.3">
      <c r="A129" s="222"/>
      <c r="B129" s="5" t="s">
        <v>171</v>
      </c>
      <c r="C129" s="9">
        <v>1459</v>
      </c>
      <c r="D129" s="6">
        <v>412</v>
      </c>
      <c r="E129" s="6">
        <v>1124</v>
      </c>
      <c r="F129" s="6">
        <v>368</v>
      </c>
      <c r="G129" s="6">
        <v>1073</v>
      </c>
      <c r="H129" s="6">
        <v>284</v>
      </c>
      <c r="I129" s="6">
        <v>966</v>
      </c>
      <c r="J129" s="6">
        <v>184</v>
      </c>
      <c r="K129" s="6">
        <v>767</v>
      </c>
      <c r="L129" s="6">
        <v>67</v>
      </c>
      <c r="M129" s="6">
        <v>683</v>
      </c>
      <c r="N129" s="6">
        <v>120</v>
      </c>
      <c r="O129" s="6">
        <v>583</v>
      </c>
      <c r="P129" s="6">
        <v>34</v>
      </c>
      <c r="Q129" s="6">
        <v>481</v>
      </c>
      <c r="R129" s="6">
        <v>16</v>
      </c>
      <c r="S129" s="6">
        <v>336</v>
      </c>
      <c r="T129" s="6">
        <v>27</v>
      </c>
      <c r="U129" s="6">
        <v>318</v>
      </c>
      <c r="V129" s="6">
        <v>0</v>
      </c>
      <c r="W129" s="6">
        <v>195</v>
      </c>
      <c r="X129" s="6">
        <v>0</v>
      </c>
      <c r="Y129" s="6">
        <v>176</v>
      </c>
      <c r="Z129" s="6">
        <v>0</v>
      </c>
      <c r="AA129" s="6">
        <v>88</v>
      </c>
      <c r="AB129" s="6">
        <v>0</v>
      </c>
      <c r="AC129" s="6">
        <v>88</v>
      </c>
      <c r="AD129" s="12">
        <v>0</v>
      </c>
      <c r="AE129" s="10">
        <v>8337</v>
      </c>
      <c r="AF129" s="6">
        <v>1512</v>
      </c>
      <c r="AG129" s="8">
        <f t="shared" si="1"/>
        <v>9849</v>
      </c>
    </row>
    <row r="130" spans="1:33" x14ac:dyDescent="0.3">
      <c r="A130" s="220" t="s">
        <v>478</v>
      </c>
      <c r="B130" s="5" t="s">
        <v>172</v>
      </c>
      <c r="C130" s="9">
        <v>204</v>
      </c>
      <c r="D130" s="6">
        <v>153</v>
      </c>
      <c r="E130" s="6">
        <v>212</v>
      </c>
      <c r="F130" s="6">
        <v>174</v>
      </c>
      <c r="G130" s="6">
        <v>216</v>
      </c>
      <c r="H130" s="6">
        <v>156</v>
      </c>
      <c r="I130" s="6">
        <v>162</v>
      </c>
      <c r="J130" s="6">
        <v>209</v>
      </c>
      <c r="K130" s="6">
        <v>184</v>
      </c>
      <c r="L130" s="6">
        <v>175</v>
      </c>
      <c r="M130" s="6">
        <v>188</v>
      </c>
      <c r="N130" s="6">
        <v>185</v>
      </c>
      <c r="O130" s="6">
        <v>178</v>
      </c>
      <c r="P130" s="6">
        <v>183</v>
      </c>
      <c r="Q130" s="6">
        <v>213</v>
      </c>
      <c r="R130" s="6">
        <v>159</v>
      </c>
      <c r="S130" s="6">
        <v>208</v>
      </c>
      <c r="T130" s="6">
        <v>151</v>
      </c>
      <c r="U130" s="6">
        <v>155</v>
      </c>
      <c r="V130" s="6">
        <v>84</v>
      </c>
      <c r="W130" s="6">
        <v>201</v>
      </c>
      <c r="X130" s="6">
        <v>102</v>
      </c>
      <c r="Y130" s="6">
        <v>199</v>
      </c>
      <c r="Z130" s="6">
        <v>82</v>
      </c>
      <c r="AA130" s="6">
        <v>0</v>
      </c>
      <c r="AB130" s="6">
        <v>0</v>
      </c>
      <c r="AC130" s="6">
        <v>26</v>
      </c>
      <c r="AD130" s="12">
        <v>68</v>
      </c>
      <c r="AE130" s="10">
        <v>2346</v>
      </c>
      <c r="AF130" s="6">
        <v>1881</v>
      </c>
      <c r="AG130" s="8">
        <f t="shared" si="1"/>
        <v>4227</v>
      </c>
    </row>
    <row r="131" spans="1:33" x14ac:dyDescent="0.3">
      <c r="A131" s="221"/>
      <c r="B131" s="5" t="s">
        <v>173</v>
      </c>
      <c r="C131" s="9">
        <v>214</v>
      </c>
      <c r="D131" s="6">
        <v>231</v>
      </c>
      <c r="E131" s="6">
        <v>151</v>
      </c>
      <c r="F131" s="6">
        <v>173</v>
      </c>
      <c r="G131" s="6">
        <v>171</v>
      </c>
      <c r="H131" s="6">
        <v>169</v>
      </c>
      <c r="I131" s="6">
        <v>195</v>
      </c>
      <c r="J131" s="6">
        <v>152</v>
      </c>
      <c r="K131" s="6">
        <v>213</v>
      </c>
      <c r="L131" s="6">
        <v>129</v>
      </c>
      <c r="M131" s="6">
        <v>164</v>
      </c>
      <c r="N131" s="6">
        <v>148</v>
      </c>
      <c r="O131" s="6">
        <v>180</v>
      </c>
      <c r="P131" s="6">
        <v>127</v>
      </c>
      <c r="Q131" s="6">
        <v>285</v>
      </c>
      <c r="R131" s="6">
        <v>135</v>
      </c>
      <c r="S131" s="6">
        <v>290</v>
      </c>
      <c r="T131" s="6">
        <v>176</v>
      </c>
      <c r="U131" s="6">
        <v>315</v>
      </c>
      <c r="V131" s="6">
        <v>156</v>
      </c>
      <c r="W131" s="6">
        <v>232</v>
      </c>
      <c r="X131" s="6">
        <v>194</v>
      </c>
      <c r="Y131" s="6">
        <v>228</v>
      </c>
      <c r="Z131" s="6">
        <v>175</v>
      </c>
      <c r="AA131" s="6">
        <v>43</v>
      </c>
      <c r="AB131" s="6">
        <v>88</v>
      </c>
      <c r="AC131" s="6">
        <v>221</v>
      </c>
      <c r="AD131" s="12">
        <v>244</v>
      </c>
      <c r="AE131" s="10">
        <v>2902</v>
      </c>
      <c r="AF131" s="6">
        <v>2297</v>
      </c>
      <c r="AG131" s="8">
        <f t="shared" si="1"/>
        <v>5199</v>
      </c>
    </row>
    <row r="132" spans="1:33" x14ac:dyDescent="0.3">
      <c r="A132" s="221"/>
      <c r="B132" s="5" t="s">
        <v>174</v>
      </c>
      <c r="C132" s="9">
        <v>354</v>
      </c>
      <c r="D132" s="6">
        <v>262</v>
      </c>
      <c r="E132" s="6">
        <v>301</v>
      </c>
      <c r="F132" s="6">
        <v>276</v>
      </c>
      <c r="G132" s="6">
        <v>271</v>
      </c>
      <c r="H132" s="6">
        <v>276</v>
      </c>
      <c r="I132" s="6">
        <v>246</v>
      </c>
      <c r="J132" s="6">
        <v>212</v>
      </c>
      <c r="K132" s="6">
        <v>267</v>
      </c>
      <c r="L132" s="6">
        <v>208</v>
      </c>
      <c r="M132" s="6">
        <v>312</v>
      </c>
      <c r="N132" s="6">
        <v>179</v>
      </c>
      <c r="O132" s="6">
        <v>273</v>
      </c>
      <c r="P132" s="6">
        <v>78</v>
      </c>
      <c r="Q132" s="6">
        <v>265</v>
      </c>
      <c r="R132" s="6">
        <v>107</v>
      </c>
      <c r="S132" s="6">
        <v>240</v>
      </c>
      <c r="T132" s="6">
        <v>58</v>
      </c>
      <c r="U132" s="6">
        <v>209</v>
      </c>
      <c r="V132" s="6">
        <v>40</v>
      </c>
      <c r="W132" s="6">
        <v>139</v>
      </c>
      <c r="X132" s="6">
        <v>42</v>
      </c>
      <c r="Y132" s="6">
        <v>153</v>
      </c>
      <c r="Z132" s="6">
        <v>25</v>
      </c>
      <c r="AA132" s="6">
        <v>0</v>
      </c>
      <c r="AB132" s="6">
        <v>0</v>
      </c>
      <c r="AC132" s="6">
        <v>14</v>
      </c>
      <c r="AD132" s="12">
        <v>0</v>
      </c>
      <c r="AE132" s="10">
        <v>3044</v>
      </c>
      <c r="AF132" s="6">
        <v>1763</v>
      </c>
      <c r="AG132" s="8">
        <f t="shared" si="1"/>
        <v>4807</v>
      </c>
    </row>
    <row r="133" spans="1:33" x14ac:dyDescent="0.3">
      <c r="A133" s="221"/>
      <c r="B133" s="5" t="s">
        <v>175</v>
      </c>
      <c r="C133" s="9">
        <v>429</v>
      </c>
      <c r="D133" s="6">
        <v>418</v>
      </c>
      <c r="E133" s="6">
        <v>331</v>
      </c>
      <c r="F133" s="6">
        <v>306</v>
      </c>
      <c r="G133" s="6">
        <v>476</v>
      </c>
      <c r="H133" s="6">
        <v>432</v>
      </c>
      <c r="I133" s="6">
        <v>473</v>
      </c>
      <c r="J133" s="6">
        <v>472</v>
      </c>
      <c r="K133" s="6">
        <v>428</v>
      </c>
      <c r="L133" s="6">
        <v>531</v>
      </c>
      <c r="M133" s="6">
        <v>596</v>
      </c>
      <c r="N133" s="6">
        <v>415</v>
      </c>
      <c r="O133" s="6">
        <v>530</v>
      </c>
      <c r="P133" s="6">
        <v>325</v>
      </c>
      <c r="Q133" s="6">
        <v>491</v>
      </c>
      <c r="R133" s="6">
        <v>279</v>
      </c>
      <c r="S133" s="6">
        <v>500</v>
      </c>
      <c r="T133" s="6">
        <v>298</v>
      </c>
      <c r="U133" s="6">
        <v>444</v>
      </c>
      <c r="V133" s="6">
        <v>252</v>
      </c>
      <c r="W133" s="6">
        <v>454</v>
      </c>
      <c r="X133" s="6">
        <v>265</v>
      </c>
      <c r="Y133" s="6">
        <v>373</v>
      </c>
      <c r="Z133" s="6">
        <v>232</v>
      </c>
      <c r="AA133" s="6">
        <v>12</v>
      </c>
      <c r="AB133" s="6">
        <v>0</v>
      </c>
      <c r="AC133" s="6">
        <v>70</v>
      </c>
      <c r="AD133" s="12">
        <v>36</v>
      </c>
      <c r="AE133" s="10">
        <v>5607</v>
      </c>
      <c r="AF133" s="6">
        <v>4261</v>
      </c>
      <c r="AG133" s="8">
        <f t="shared" ref="AG133:AG196" si="2">AE133+AF133</f>
        <v>9868</v>
      </c>
    </row>
    <row r="134" spans="1:33" x14ac:dyDescent="0.3">
      <c r="A134" s="221"/>
      <c r="B134" s="5" t="s">
        <v>176</v>
      </c>
      <c r="C134" s="9">
        <v>223</v>
      </c>
      <c r="D134" s="6">
        <v>264</v>
      </c>
      <c r="E134" s="6">
        <v>220</v>
      </c>
      <c r="F134" s="6">
        <v>184</v>
      </c>
      <c r="G134" s="6">
        <v>230</v>
      </c>
      <c r="H134" s="6">
        <v>212</v>
      </c>
      <c r="I134" s="6">
        <v>234</v>
      </c>
      <c r="J134" s="6">
        <v>210</v>
      </c>
      <c r="K134" s="6">
        <v>219</v>
      </c>
      <c r="L134" s="6">
        <v>177</v>
      </c>
      <c r="M134" s="6">
        <v>212</v>
      </c>
      <c r="N134" s="6">
        <v>183</v>
      </c>
      <c r="O134" s="6">
        <v>236</v>
      </c>
      <c r="P134" s="6">
        <v>161</v>
      </c>
      <c r="Q134" s="6">
        <v>229</v>
      </c>
      <c r="R134" s="6">
        <v>172</v>
      </c>
      <c r="S134" s="6">
        <v>270</v>
      </c>
      <c r="T134" s="6">
        <v>156</v>
      </c>
      <c r="U134" s="6">
        <v>241</v>
      </c>
      <c r="V134" s="6">
        <v>146</v>
      </c>
      <c r="W134" s="6">
        <v>219</v>
      </c>
      <c r="X134" s="6">
        <v>128</v>
      </c>
      <c r="Y134" s="6">
        <v>210</v>
      </c>
      <c r="Z134" s="6">
        <v>122</v>
      </c>
      <c r="AA134" s="6">
        <v>65</v>
      </c>
      <c r="AB134" s="6">
        <v>30</v>
      </c>
      <c r="AC134" s="6">
        <v>0</v>
      </c>
      <c r="AD134" s="12">
        <v>0</v>
      </c>
      <c r="AE134" s="10">
        <v>2808</v>
      </c>
      <c r="AF134" s="6">
        <v>2145</v>
      </c>
      <c r="AG134" s="8">
        <f t="shared" si="2"/>
        <v>4953</v>
      </c>
    </row>
    <row r="135" spans="1:33" x14ac:dyDescent="0.3">
      <c r="A135" s="221"/>
      <c r="B135" s="5" t="s">
        <v>177</v>
      </c>
      <c r="C135" s="9">
        <v>164</v>
      </c>
      <c r="D135" s="6">
        <v>168</v>
      </c>
      <c r="E135" s="6">
        <v>130</v>
      </c>
      <c r="F135" s="6">
        <v>133</v>
      </c>
      <c r="G135" s="6">
        <v>212</v>
      </c>
      <c r="H135" s="6">
        <v>177</v>
      </c>
      <c r="I135" s="6">
        <v>179</v>
      </c>
      <c r="J135" s="6">
        <v>171</v>
      </c>
      <c r="K135" s="6">
        <v>174</v>
      </c>
      <c r="L135" s="6">
        <v>176</v>
      </c>
      <c r="M135" s="6">
        <v>153</v>
      </c>
      <c r="N135" s="6">
        <v>151</v>
      </c>
      <c r="O135" s="6">
        <v>152</v>
      </c>
      <c r="P135" s="6">
        <v>149</v>
      </c>
      <c r="Q135" s="6">
        <v>180</v>
      </c>
      <c r="R135" s="6">
        <v>108</v>
      </c>
      <c r="S135" s="6">
        <v>115</v>
      </c>
      <c r="T135" s="6">
        <v>97</v>
      </c>
      <c r="U135" s="6">
        <v>148</v>
      </c>
      <c r="V135" s="6">
        <v>114</v>
      </c>
      <c r="W135" s="6">
        <v>139</v>
      </c>
      <c r="X135" s="6">
        <v>83</v>
      </c>
      <c r="Y135" s="6">
        <v>97</v>
      </c>
      <c r="Z135" s="6">
        <v>121</v>
      </c>
      <c r="AA135" s="6">
        <v>0</v>
      </c>
      <c r="AB135" s="6">
        <v>0</v>
      </c>
      <c r="AC135" s="6">
        <v>0</v>
      </c>
      <c r="AD135" s="12">
        <v>0</v>
      </c>
      <c r="AE135" s="10">
        <v>1843</v>
      </c>
      <c r="AF135" s="6">
        <v>1648</v>
      </c>
      <c r="AG135" s="8">
        <f t="shared" si="2"/>
        <v>3491</v>
      </c>
    </row>
    <row r="136" spans="1:33" x14ac:dyDescent="0.3">
      <c r="A136" s="221"/>
      <c r="B136" s="5" t="s">
        <v>178</v>
      </c>
      <c r="C136" s="9">
        <v>117</v>
      </c>
      <c r="D136" s="6">
        <v>102</v>
      </c>
      <c r="E136" s="6">
        <v>84</v>
      </c>
      <c r="F136" s="6">
        <v>118</v>
      </c>
      <c r="G136" s="6">
        <v>93</v>
      </c>
      <c r="H136" s="6">
        <v>66</v>
      </c>
      <c r="I136" s="6">
        <v>103</v>
      </c>
      <c r="J136" s="6">
        <v>92</v>
      </c>
      <c r="K136" s="6">
        <v>83</v>
      </c>
      <c r="L136" s="6">
        <v>92</v>
      </c>
      <c r="M136" s="6">
        <v>93</v>
      </c>
      <c r="N136" s="6">
        <v>72</v>
      </c>
      <c r="O136" s="6">
        <v>80</v>
      </c>
      <c r="P136" s="6">
        <v>73</v>
      </c>
      <c r="Q136" s="6">
        <v>92</v>
      </c>
      <c r="R136" s="6">
        <v>113</v>
      </c>
      <c r="S136" s="6">
        <v>93</v>
      </c>
      <c r="T136" s="6">
        <v>89</v>
      </c>
      <c r="U136" s="6">
        <v>89</v>
      </c>
      <c r="V136" s="6">
        <v>80</v>
      </c>
      <c r="W136" s="6">
        <v>80</v>
      </c>
      <c r="X136" s="6">
        <v>69</v>
      </c>
      <c r="Y136" s="6">
        <v>85</v>
      </c>
      <c r="Z136" s="6">
        <v>39</v>
      </c>
      <c r="AA136" s="6">
        <v>0</v>
      </c>
      <c r="AB136" s="6">
        <v>0</v>
      </c>
      <c r="AC136" s="6">
        <v>0</v>
      </c>
      <c r="AD136" s="12">
        <v>17</v>
      </c>
      <c r="AE136" s="10">
        <v>1092</v>
      </c>
      <c r="AF136" s="6">
        <v>1022</v>
      </c>
      <c r="AG136" s="8">
        <f t="shared" si="2"/>
        <v>2114</v>
      </c>
    </row>
    <row r="137" spans="1:33" x14ac:dyDescent="0.3">
      <c r="A137" s="221"/>
      <c r="B137" s="5" t="s">
        <v>179</v>
      </c>
      <c r="C137" s="9">
        <v>413</v>
      </c>
      <c r="D137" s="6">
        <v>449</v>
      </c>
      <c r="E137" s="6">
        <v>305</v>
      </c>
      <c r="F137" s="6">
        <v>281</v>
      </c>
      <c r="G137" s="6">
        <v>336</v>
      </c>
      <c r="H137" s="6">
        <v>372</v>
      </c>
      <c r="I137" s="6">
        <v>409</v>
      </c>
      <c r="J137" s="6">
        <v>351</v>
      </c>
      <c r="K137" s="6">
        <v>397</v>
      </c>
      <c r="L137" s="6">
        <v>308</v>
      </c>
      <c r="M137" s="6">
        <v>351</v>
      </c>
      <c r="N137" s="6">
        <v>303</v>
      </c>
      <c r="O137" s="6">
        <v>367</v>
      </c>
      <c r="P137" s="6">
        <v>290</v>
      </c>
      <c r="Q137" s="6">
        <v>309</v>
      </c>
      <c r="R137" s="6">
        <v>325</v>
      </c>
      <c r="S137" s="6">
        <v>359</v>
      </c>
      <c r="T137" s="6">
        <v>296</v>
      </c>
      <c r="U137" s="6">
        <v>339</v>
      </c>
      <c r="V137" s="6">
        <v>225</v>
      </c>
      <c r="W137" s="6">
        <v>294</v>
      </c>
      <c r="X137" s="6">
        <v>212</v>
      </c>
      <c r="Y137" s="6">
        <v>260</v>
      </c>
      <c r="Z137" s="6">
        <v>192</v>
      </c>
      <c r="AA137" s="6">
        <v>0</v>
      </c>
      <c r="AB137" s="6">
        <v>0</v>
      </c>
      <c r="AC137" s="6">
        <v>0</v>
      </c>
      <c r="AD137" s="12">
        <v>0</v>
      </c>
      <c r="AE137" s="10">
        <v>4139</v>
      </c>
      <c r="AF137" s="6">
        <v>3604</v>
      </c>
      <c r="AG137" s="8">
        <f t="shared" si="2"/>
        <v>7743</v>
      </c>
    </row>
    <row r="138" spans="1:33" x14ac:dyDescent="0.3">
      <c r="A138" s="220" t="s">
        <v>479</v>
      </c>
      <c r="B138" s="5" t="s">
        <v>180</v>
      </c>
      <c r="C138" s="9">
        <v>1196</v>
      </c>
      <c r="D138" s="6">
        <v>927</v>
      </c>
      <c r="E138" s="6">
        <v>1079</v>
      </c>
      <c r="F138" s="6">
        <v>665</v>
      </c>
      <c r="G138" s="6">
        <v>1825</v>
      </c>
      <c r="H138" s="6">
        <v>1277</v>
      </c>
      <c r="I138" s="6">
        <v>1556</v>
      </c>
      <c r="J138" s="6">
        <v>1067</v>
      </c>
      <c r="K138" s="6">
        <v>1498</v>
      </c>
      <c r="L138" s="6">
        <v>891</v>
      </c>
      <c r="M138" s="6">
        <v>1388</v>
      </c>
      <c r="N138" s="6">
        <v>907</v>
      </c>
      <c r="O138" s="6">
        <v>1276</v>
      </c>
      <c r="P138" s="6">
        <v>725</v>
      </c>
      <c r="Q138" s="6">
        <v>1145</v>
      </c>
      <c r="R138" s="6">
        <v>500</v>
      </c>
      <c r="S138" s="6">
        <v>896</v>
      </c>
      <c r="T138" s="6">
        <v>458</v>
      </c>
      <c r="U138" s="6">
        <v>842</v>
      </c>
      <c r="V138" s="6">
        <v>286</v>
      </c>
      <c r="W138" s="6">
        <v>487</v>
      </c>
      <c r="X138" s="6">
        <v>184</v>
      </c>
      <c r="Y138" s="6">
        <v>352</v>
      </c>
      <c r="Z138" s="6">
        <v>103</v>
      </c>
      <c r="AA138" s="6">
        <v>0</v>
      </c>
      <c r="AB138" s="6">
        <v>0</v>
      </c>
      <c r="AC138" s="6">
        <v>0</v>
      </c>
      <c r="AD138" s="12">
        <v>0</v>
      </c>
      <c r="AE138" s="10">
        <v>13540</v>
      </c>
      <c r="AF138" s="6">
        <v>7990</v>
      </c>
      <c r="AG138" s="8">
        <f t="shared" si="2"/>
        <v>21530</v>
      </c>
    </row>
    <row r="139" spans="1:33" x14ac:dyDescent="0.3">
      <c r="A139" s="221"/>
      <c r="B139" s="5" t="s">
        <v>181</v>
      </c>
      <c r="C139" s="9">
        <v>562</v>
      </c>
      <c r="D139" s="6">
        <v>451</v>
      </c>
      <c r="E139" s="6">
        <v>680</v>
      </c>
      <c r="F139" s="6">
        <v>514</v>
      </c>
      <c r="G139" s="6">
        <v>871</v>
      </c>
      <c r="H139" s="6">
        <v>747</v>
      </c>
      <c r="I139" s="6">
        <v>778</v>
      </c>
      <c r="J139" s="6">
        <v>528</v>
      </c>
      <c r="K139" s="6">
        <v>800</v>
      </c>
      <c r="L139" s="6">
        <v>535</v>
      </c>
      <c r="M139" s="6">
        <v>529</v>
      </c>
      <c r="N139" s="6">
        <v>359</v>
      </c>
      <c r="O139" s="6">
        <v>602</v>
      </c>
      <c r="P139" s="6">
        <v>468</v>
      </c>
      <c r="Q139" s="6">
        <v>491</v>
      </c>
      <c r="R139" s="6">
        <v>502</v>
      </c>
      <c r="S139" s="6">
        <v>435</v>
      </c>
      <c r="T139" s="6">
        <v>325</v>
      </c>
      <c r="U139" s="6">
        <v>382</v>
      </c>
      <c r="V139" s="6">
        <v>213</v>
      </c>
      <c r="W139" s="6">
        <v>243</v>
      </c>
      <c r="X139" s="6">
        <v>84</v>
      </c>
      <c r="Y139" s="6">
        <v>213</v>
      </c>
      <c r="Z139" s="6">
        <v>80</v>
      </c>
      <c r="AA139" s="6">
        <v>0</v>
      </c>
      <c r="AB139" s="6">
        <v>0</v>
      </c>
      <c r="AC139" s="6">
        <v>19</v>
      </c>
      <c r="AD139" s="12">
        <v>35</v>
      </c>
      <c r="AE139" s="10">
        <v>6605</v>
      </c>
      <c r="AF139" s="6">
        <v>4841</v>
      </c>
      <c r="AG139" s="8">
        <f t="shared" si="2"/>
        <v>11446</v>
      </c>
    </row>
    <row r="140" spans="1:33" x14ac:dyDescent="0.3">
      <c r="A140" s="221"/>
      <c r="B140" s="5" t="s">
        <v>71</v>
      </c>
      <c r="C140" s="9">
        <v>912</v>
      </c>
      <c r="D140" s="6">
        <v>632</v>
      </c>
      <c r="E140" s="6">
        <v>883</v>
      </c>
      <c r="F140" s="6">
        <v>671</v>
      </c>
      <c r="G140" s="6">
        <v>1285</v>
      </c>
      <c r="H140" s="6">
        <v>915</v>
      </c>
      <c r="I140" s="6">
        <v>1183</v>
      </c>
      <c r="J140" s="6">
        <v>902</v>
      </c>
      <c r="K140" s="6">
        <v>1087</v>
      </c>
      <c r="L140" s="6">
        <v>890</v>
      </c>
      <c r="M140" s="6">
        <v>973</v>
      </c>
      <c r="N140" s="6">
        <v>754</v>
      </c>
      <c r="O140" s="6">
        <v>801</v>
      </c>
      <c r="P140" s="6">
        <v>649</v>
      </c>
      <c r="Q140" s="6">
        <v>461</v>
      </c>
      <c r="R140" s="6">
        <v>309</v>
      </c>
      <c r="S140" s="6">
        <v>501</v>
      </c>
      <c r="T140" s="6">
        <v>208</v>
      </c>
      <c r="U140" s="6">
        <v>336</v>
      </c>
      <c r="V140" s="6">
        <v>145</v>
      </c>
      <c r="W140" s="6">
        <v>263</v>
      </c>
      <c r="X140" s="6">
        <v>117</v>
      </c>
      <c r="Y140" s="6">
        <v>159</v>
      </c>
      <c r="Z140" s="6">
        <v>59</v>
      </c>
      <c r="AA140" s="6">
        <v>0</v>
      </c>
      <c r="AB140" s="6">
        <v>0</v>
      </c>
      <c r="AC140" s="6">
        <v>0</v>
      </c>
      <c r="AD140" s="12">
        <v>0</v>
      </c>
      <c r="AE140" s="10">
        <v>8844</v>
      </c>
      <c r="AF140" s="6">
        <v>6251</v>
      </c>
      <c r="AG140" s="8">
        <f t="shared" si="2"/>
        <v>15095</v>
      </c>
    </row>
    <row r="141" spans="1:33" x14ac:dyDescent="0.3">
      <c r="A141" s="221"/>
      <c r="B141" s="5" t="s">
        <v>182</v>
      </c>
      <c r="C141" s="9">
        <v>8411</v>
      </c>
      <c r="D141" s="6">
        <v>6252</v>
      </c>
      <c r="E141" s="6">
        <v>6541</v>
      </c>
      <c r="F141" s="6">
        <v>5378</v>
      </c>
      <c r="G141" s="6">
        <v>8301</v>
      </c>
      <c r="H141" s="6">
        <v>6805</v>
      </c>
      <c r="I141" s="6">
        <v>7546</v>
      </c>
      <c r="J141" s="6">
        <v>6352</v>
      </c>
      <c r="K141" s="6">
        <v>6498</v>
      </c>
      <c r="L141" s="6">
        <v>5273</v>
      </c>
      <c r="M141" s="6">
        <v>6244</v>
      </c>
      <c r="N141" s="6">
        <v>4647</v>
      </c>
      <c r="O141" s="6">
        <v>6093</v>
      </c>
      <c r="P141" s="6">
        <v>4762</v>
      </c>
      <c r="Q141" s="6">
        <v>5420</v>
      </c>
      <c r="R141" s="6">
        <v>4165</v>
      </c>
      <c r="S141" s="6">
        <v>4744</v>
      </c>
      <c r="T141" s="6">
        <v>3552</v>
      </c>
      <c r="U141" s="6">
        <v>3950</v>
      </c>
      <c r="V141" s="6">
        <v>3038</v>
      </c>
      <c r="W141" s="6">
        <v>3518</v>
      </c>
      <c r="X141" s="6">
        <v>2822</v>
      </c>
      <c r="Y141" s="6">
        <v>2747</v>
      </c>
      <c r="Z141" s="6">
        <v>2091</v>
      </c>
      <c r="AA141" s="6">
        <v>32</v>
      </c>
      <c r="AB141" s="6">
        <v>121</v>
      </c>
      <c r="AC141" s="6">
        <v>206</v>
      </c>
      <c r="AD141" s="12">
        <v>520</v>
      </c>
      <c r="AE141" s="10">
        <v>70251</v>
      </c>
      <c r="AF141" s="6">
        <v>55778</v>
      </c>
      <c r="AG141" s="8">
        <f t="shared" si="2"/>
        <v>126029</v>
      </c>
    </row>
    <row r="142" spans="1:33" x14ac:dyDescent="0.3">
      <c r="A142" s="221"/>
      <c r="B142" s="5" t="s">
        <v>183</v>
      </c>
      <c r="C142" s="9">
        <v>750</v>
      </c>
      <c r="D142" s="6">
        <v>381</v>
      </c>
      <c r="E142" s="6">
        <v>323</v>
      </c>
      <c r="F142" s="6">
        <v>210</v>
      </c>
      <c r="G142" s="6">
        <v>706</v>
      </c>
      <c r="H142" s="6">
        <v>448</v>
      </c>
      <c r="I142" s="6">
        <v>705</v>
      </c>
      <c r="J142" s="6">
        <v>478</v>
      </c>
      <c r="K142" s="6">
        <v>652</v>
      </c>
      <c r="L142" s="6">
        <v>494</v>
      </c>
      <c r="M142" s="6">
        <v>595</v>
      </c>
      <c r="N142" s="6">
        <v>386</v>
      </c>
      <c r="O142" s="6">
        <v>455</v>
      </c>
      <c r="P142" s="6">
        <v>264</v>
      </c>
      <c r="Q142" s="6">
        <v>433</v>
      </c>
      <c r="R142" s="6">
        <v>212</v>
      </c>
      <c r="S142" s="6">
        <v>378</v>
      </c>
      <c r="T142" s="6">
        <v>157</v>
      </c>
      <c r="U142" s="6">
        <v>205</v>
      </c>
      <c r="V142" s="6">
        <v>57</v>
      </c>
      <c r="W142" s="6">
        <v>178</v>
      </c>
      <c r="X142" s="6">
        <v>38</v>
      </c>
      <c r="Y142" s="6">
        <v>138</v>
      </c>
      <c r="Z142" s="6">
        <v>30</v>
      </c>
      <c r="AA142" s="6">
        <v>0</v>
      </c>
      <c r="AB142" s="6">
        <v>0</v>
      </c>
      <c r="AC142" s="6">
        <v>0</v>
      </c>
      <c r="AD142" s="12">
        <v>0</v>
      </c>
      <c r="AE142" s="10">
        <v>5518</v>
      </c>
      <c r="AF142" s="6">
        <v>3155</v>
      </c>
      <c r="AG142" s="8">
        <f t="shared" si="2"/>
        <v>8673</v>
      </c>
    </row>
    <row r="143" spans="1:33" x14ac:dyDescent="0.3">
      <c r="A143" s="221"/>
      <c r="B143" s="5" t="s">
        <v>184</v>
      </c>
      <c r="C143" s="9">
        <v>1819</v>
      </c>
      <c r="D143" s="6">
        <v>1694</v>
      </c>
      <c r="E143" s="6">
        <v>1817</v>
      </c>
      <c r="F143" s="6">
        <v>1526</v>
      </c>
      <c r="G143" s="6">
        <v>1963</v>
      </c>
      <c r="H143" s="6">
        <v>1782</v>
      </c>
      <c r="I143" s="6">
        <v>1836</v>
      </c>
      <c r="J143" s="6">
        <v>1725</v>
      </c>
      <c r="K143" s="6">
        <v>1783</v>
      </c>
      <c r="L143" s="6">
        <v>1563</v>
      </c>
      <c r="M143" s="6">
        <v>1674</v>
      </c>
      <c r="N143" s="6">
        <v>1543</v>
      </c>
      <c r="O143" s="6">
        <v>1485</v>
      </c>
      <c r="P143" s="6">
        <v>921</v>
      </c>
      <c r="Q143" s="6">
        <v>1379</v>
      </c>
      <c r="R143" s="6">
        <v>973</v>
      </c>
      <c r="S143" s="6">
        <v>1101</v>
      </c>
      <c r="T143" s="6">
        <v>866</v>
      </c>
      <c r="U143" s="6">
        <v>904</v>
      </c>
      <c r="V143" s="6">
        <v>688</v>
      </c>
      <c r="W143" s="6">
        <v>641</v>
      </c>
      <c r="X143" s="6">
        <v>605</v>
      </c>
      <c r="Y143" s="6">
        <v>396</v>
      </c>
      <c r="Z143" s="6">
        <v>403</v>
      </c>
      <c r="AA143" s="6">
        <v>0</v>
      </c>
      <c r="AB143" s="6">
        <v>96</v>
      </c>
      <c r="AC143" s="6">
        <v>23</v>
      </c>
      <c r="AD143" s="12">
        <v>78</v>
      </c>
      <c r="AE143" s="10">
        <v>16821</v>
      </c>
      <c r="AF143" s="6">
        <v>14463</v>
      </c>
      <c r="AG143" s="8">
        <f t="shared" si="2"/>
        <v>31284</v>
      </c>
    </row>
    <row r="144" spans="1:33" x14ac:dyDescent="0.3">
      <c r="A144" s="221"/>
      <c r="B144" s="5" t="s">
        <v>185</v>
      </c>
      <c r="C144" s="9">
        <v>1220</v>
      </c>
      <c r="D144" s="6">
        <v>891</v>
      </c>
      <c r="E144" s="6">
        <v>1098</v>
      </c>
      <c r="F144" s="6">
        <v>732</v>
      </c>
      <c r="G144" s="6">
        <v>1414</v>
      </c>
      <c r="H144" s="6">
        <v>1045</v>
      </c>
      <c r="I144" s="6">
        <v>1147</v>
      </c>
      <c r="J144" s="6">
        <v>801</v>
      </c>
      <c r="K144" s="6">
        <v>1073</v>
      </c>
      <c r="L144" s="6">
        <v>816</v>
      </c>
      <c r="M144" s="6">
        <v>990</v>
      </c>
      <c r="N144" s="6">
        <v>814</v>
      </c>
      <c r="O144" s="6">
        <v>835</v>
      </c>
      <c r="P144" s="6">
        <v>590</v>
      </c>
      <c r="Q144" s="6">
        <v>700</v>
      </c>
      <c r="R144" s="6">
        <v>421</v>
      </c>
      <c r="S144" s="6">
        <v>466</v>
      </c>
      <c r="T144" s="6">
        <v>363</v>
      </c>
      <c r="U144" s="6">
        <v>367</v>
      </c>
      <c r="V144" s="6">
        <v>300</v>
      </c>
      <c r="W144" s="6">
        <v>280</v>
      </c>
      <c r="X144" s="6">
        <v>277</v>
      </c>
      <c r="Y144" s="6">
        <v>173</v>
      </c>
      <c r="Z144" s="6">
        <v>186</v>
      </c>
      <c r="AA144" s="6">
        <v>0</v>
      </c>
      <c r="AB144" s="6">
        <v>0</v>
      </c>
      <c r="AC144" s="6">
        <v>0</v>
      </c>
      <c r="AD144" s="12">
        <v>50</v>
      </c>
      <c r="AE144" s="10">
        <v>9763</v>
      </c>
      <c r="AF144" s="6">
        <v>7286</v>
      </c>
      <c r="AG144" s="8">
        <f t="shared" si="2"/>
        <v>17049</v>
      </c>
    </row>
    <row r="145" spans="1:33" x14ac:dyDescent="0.3">
      <c r="A145" s="221"/>
      <c r="B145" s="5" t="s">
        <v>186</v>
      </c>
      <c r="C145" s="9">
        <v>1908</v>
      </c>
      <c r="D145" s="6">
        <v>1462</v>
      </c>
      <c r="E145" s="6">
        <v>2080</v>
      </c>
      <c r="F145" s="6">
        <v>1404</v>
      </c>
      <c r="G145" s="6">
        <v>2117</v>
      </c>
      <c r="H145" s="6">
        <v>1286</v>
      </c>
      <c r="I145" s="6">
        <v>1598</v>
      </c>
      <c r="J145" s="6">
        <v>1459</v>
      </c>
      <c r="K145" s="6">
        <v>1388</v>
      </c>
      <c r="L145" s="6">
        <v>995</v>
      </c>
      <c r="M145" s="6">
        <v>1277</v>
      </c>
      <c r="N145" s="6">
        <v>1045</v>
      </c>
      <c r="O145" s="6">
        <v>1032</v>
      </c>
      <c r="P145" s="6">
        <v>952</v>
      </c>
      <c r="Q145" s="6">
        <v>793</v>
      </c>
      <c r="R145" s="6">
        <v>575</v>
      </c>
      <c r="S145" s="6">
        <v>657</v>
      </c>
      <c r="T145" s="6">
        <v>386</v>
      </c>
      <c r="U145" s="6">
        <v>503</v>
      </c>
      <c r="V145" s="6">
        <v>327</v>
      </c>
      <c r="W145" s="6">
        <v>349</v>
      </c>
      <c r="X145" s="6">
        <v>264</v>
      </c>
      <c r="Y145" s="6">
        <v>205</v>
      </c>
      <c r="Z145" s="6">
        <v>201</v>
      </c>
      <c r="AA145" s="6">
        <v>0</v>
      </c>
      <c r="AB145" s="6">
        <v>0</v>
      </c>
      <c r="AC145" s="6">
        <v>25</v>
      </c>
      <c r="AD145" s="12">
        <v>50</v>
      </c>
      <c r="AE145" s="10">
        <v>13932</v>
      </c>
      <c r="AF145" s="6">
        <v>10406</v>
      </c>
      <c r="AG145" s="8">
        <f t="shared" si="2"/>
        <v>24338</v>
      </c>
    </row>
    <row r="146" spans="1:33" x14ac:dyDescent="0.3">
      <c r="A146" s="221"/>
      <c r="B146" s="5" t="s">
        <v>187</v>
      </c>
      <c r="C146" s="9">
        <v>1093</v>
      </c>
      <c r="D146" s="6">
        <v>498</v>
      </c>
      <c r="E146" s="6">
        <v>761</v>
      </c>
      <c r="F146" s="6">
        <v>449</v>
      </c>
      <c r="G146" s="6">
        <v>1047</v>
      </c>
      <c r="H146" s="6">
        <v>584</v>
      </c>
      <c r="I146" s="6">
        <v>931</v>
      </c>
      <c r="J146" s="6">
        <v>445</v>
      </c>
      <c r="K146" s="6">
        <v>755</v>
      </c>
      <c r="L146" s="6">
        <v>406</v>
      </c>
      <c r="M146" s="6">
        <v>741</v>
      </c>
      <c r="N146" s="6">
        <v>300</v>
      </c>
      <c r="O146" s="6">
        <v>671</v>
      </c>
      <c r="P146" s="6">
        <v>247</v>
      </c>
      <c r="Q146" s="6">
        <v>547</v>
      </c>
      <c r="R146" s="6">
        <v>233</v>
      </c>
      <c r="S146" s="6">
        <v>361</v>
      </c>
      <c r="T146" s="6">
        <v>132</v>
      </c>
      <c r="U146" s="6">
        <v>328</v>
      </c>
      <c r="V146" s="6">
        <v>118</v>
      </c>
      <c r="W146" s="6">
        <v>200</v>
      </c>
      <c r="X146" s="6">
        <v>62</v>
      </c>
      <c r="Y146" s="6">
        <v>116</v>
      </c>
      <c r="Z146" s="6">
        <v>36</v>
      </c>
      <c r="AA146" s="6">
        <v>0</v>
      </c>
      <c r="AB146" s="6">
        <v>0</v>
      </c>
      <c r="AC146" s="6">
        <v>0</v>
      </c>
      <c r="AD146" s="12">
        <v>0</v>
      </c>
      <c r="AE146" s="10">
        <v>7551</v>
      </c>
      <c r="AF146" s="6">
        <v>3510</v>
      </c>
      <c r="AG146" s="8">
        <f t="shared" si="2"/>
        <v>11061</v>
      </c>
    </row>
    <row r="147" spans="1:33" x14ac:dyDescent="0.3">
      <c r="A147" s="221"/>
      <c r="B147" s="5" t="s">
        <v>188</v>
      </c>
      <c r="C147" s="9">
        <v>1532</v>
      </c>
      <c r="D147" s="6">
        <v>1284</v>
      </c>
      <c r="E147" s="6">
        <v>1365</v>
      </c>
      <c r="F147" s="6">
        <v>1176</v>
      </c>
      <c r="G147" s="6">
        <v>1670</v>
      </c>
      <c r="H147" s="6">
        <v>1399</v>
      </c>
      <c r="I147" s="6">
        <v>1594</v>
      </c>
      <c r="J147" s="6">
        <v>1290</v>
      </c>
      <c r="K147" s="6">
        <v>1443</v>
      </c>
      <c r="L147" s="6">
        <v>1168</v>
      </c>
      <c r="M147" s="6">
        <v>1280</v>
      </c>
      <c r="N147" s="6">
        <v>1054</v>
      </c>
      <c r="O147" s="6">
        <v>1338</v>
      </c>
      <c r="P147" s="6">
        <v>1335</v>
      </c>
      <c r="Q147" s="6">
        <v>1044</v>
      </c>
      <c r="R147" s="6">
        <v>922</v>
      </c>
      <c r="S147" s="6">
        <v>831</v>
      </c>
      <c r="T147" s="6">
        <v>681</v>
      </c>
      <c r="U147" s="6">
        <v>653</v>
      </c>
      <c r="V147" s="6">
        <v>584</v>
      </c>
      <c r="W147" s="6">
        <v>365</v>
      </c>
      <c r="X147" s="6">
        <v>498</v>
      </c>
      <c r="Y147" s="6">
        <v>247</v>
      </c>
      <c r="Z147" s="6">
        <v>366</v>
      </c>
      <c r="AA147" s="6">
        <v>0</v>
      </c>
      <c r="AB147" s="6">
        <v>0</v>
      </c>
      <c r="AC147" s="6">
        <v>25</v>
      </c>
      <c r="AD147" s="12">
        <v>66</v>
      </c>
      <c r="AE147" s="10">
        <v>13387</v>
      </c>
      <c r="AF147" s="6">
        <v>11823</v>
      </c>
      <c r="AG147" s="8">
        <f t="shared" si="2"/>
        <v>25210</v>
      </c>
    </row>
    <row r="148" spans="1:33" x14ac:dyDescent="0.3">
      <c r="A148" s="221"/>
      <c r="B148" s="5" t="s">
        <v>189</v>
      </c>
      <c r="C148" s="9">
        <v>3269</v>
      </c>
      <c r="D148" s="6">
        <v>2244</v>
      </c>
      <c r="E148" s="6">
        <v>2920</v>
      </c>
      <c r="F148" s="6">
        <v>2518</v>
      </c>
      <c r="G148" s="6">
        <v>3537</v>
      </c>
      <c r="H148" s="6">
        <v>2720</v>
      </c>
      <c r="I148" s="6">
        <v>3922</v>
      </c>
      <c r="J148" s="6">
        <v>3366</v>
      </c>
      <c r="K148" s="6">
        <v>3239</v>
      </c>
      <c r="L148" s="6">
        <v>2996</v>
      </c>
      <c r="M148" s="6">
        <v>3116</v>
      </c>
      <c r="N148" s="6">
        <v>2477</v>
      </c>
      <c r="O148" s="6">
        <v>3062</v>
      </c>
      <c r="P148" s="6">
        <v>2165</v>
      </c>
      <c r="Q148" s="6">
        <v>2459</v>
      </c>
      <c r="R148" s="6">
        <v>1487</v>
      </c>
      <c r="S148" s="6">
        <v>1675</v>
      </c>
      <c r="T148" s="6">
        <v>1139</v>
      </c>
      <c r="U148" s="6">
        <v>1322</v>
      </c>
      <c r="V148" s="6">
        <v>901</v>
      </c>
      <c r="W148" s="6">
        <v>866</v>
      </c>
      <c r="X148" s="6">
        <v>754</v>
      </c>
      <c r="Y148" s="6">
        <v>572</v>
      </c>
      <c r="Z148" s="6">
        <v>648</v>
      </c>
      <c r="AA148" s="6">
        <v>0</v>
      </c>
      <c r="AB148" s="6">
        <v>0</v>
      </c>
      <c r="AC148" s="6">
        <v>43</v>
      </c>
      <c r="AD148" s="12">
        <v>87</v>
      </c>
      <c r="AE148" s="10">
        <v>30002</v>
      </c>
      <c r="AF148" s="6">
        <v>23502</v>
      </c>
      <c r="AG148" s="8">
        <f t="shared" si="2"/>
        <v>53504</v>
      </c>
    </row>
    <row r="149" spans="1:33" x14ac:dyDescent="0.3">
      <c r="A149" s="221"/>
      <c r="B149" s="5" t="s">
        <v>190</v>
      </c>
      <c r="C149" s="9">
        <v>956</v>
      </c>
      <c r="D149" s="6">
        <v>727</v>
      </c>
      <c r="E149" s="6">
        <v>832</v>
      </c>
      <c r="F149" s="6">
        <v>748</v>
      </c>
      <c r="G149" s="6">
        <v>1090</v>
      </c>
      <c r="H149" s="6">
        <v>912</v>
      </c>
      <c r="I149" s="6">
        <v>1220</v>
      </c>
      <c r="J149" s="6">
        <v>1279</v>
      </c>
      <c r="K149" s="6">
        <v>1106</v>
      </c>
      <c r="L149" s="6">
        <v>903</v>
      </c>
      <c r="M149" s="6">
        <v>965</v>
      </c>
      <c r="N149" s="6">
        <v>670</v>
      </c>
      <c r="O149" s="6">
        <v>1051</v>
      </c>
      <c r="P149" s="6">
        <v>618</v>
      </c>
      <c r="Q149" s="6">
        <v>722</v>
      </c>
      <c r="R149" s="6">
        <v>651</v>
      </c>
      <c r="S149" s="6">
        <v>623</v>
      </c>
      <c r="T149" s="6">
        <v>499</v>
      </c>
      <c r="U149" s="6">
        <v>601</v>
      </c>
      <c r="V149" s="6">
        <v>451</v>
      </c>
      <c r="W149" s="6">
        <v>418</v>
      </c>
      <c r="X149" s="6">
        <v>348</v>
      </c>
      <c r="Y149" s="6">
        <v>275</v>
      </c>
      <c r="Z149" s="6">
        <v>262</v>
      </c>
      <c r="AA149" s="6">
        <v>0</v>
      </c>
      <c r="AB149" s="6">
        <v>52</v>
      </c>
      <c r="AC149" s="6">
        <v>0</v>
      </c>
      <c r="AD149" s="12">
        <v>101</v>
      </c>
      <c r="AE149" s="10">
        <v>9859</v>
      </c>
      <c r="AF149" s="6">
        <v>8221</v>
      </c>
      <c r="AG149" s="8">
        <f t="shared" si="2"/>
        <v>18080</v>
      </c>
    </row>
    <row r="150" spans="1:33" x14ac:dyDescent="0.3">
      <c r="A150" s="221"/>
      <c r="B150" s="5" t="s">
        <v>191</v>
      </c>
      <c r="C150" s="9">
        <v>912</v>
      </c>
      <c r="D150" s="6">
        <v>685</v>
      </c>
      <c r="E150" s="6">
        <v>953</v>
      </c>
      <c r="F150" s="6">
        <v>696</v>
      </c>
      <c r="G150" s="6">
        <v>1012</v>
      </c>
      <c r="H150" s="6">
        <v>709</v>
      </c>
      <c r="I150" s="6">
        <v>1107</v>
      </c>
      <c r="J150" s="6">
        <v>715</v>
      </c>
      <c r="K150" s="6">
        <v>817</v>
      </c>
      <c r="L150" s="6">
        <v>588</v>
      </c>
      <c r="M150" s="6">
        <v>791</v>
      </c>
      <c r="N150" s="6">
        <v>468</v>
      </c>
      <c r="O150" s="6">
        <v>636</v>
      </c>
      <c r="P150" s="6">
        <v>450</v>
      </c>
      <c r="Q150" s="6">
        <v>451</v>
      </c>
      <c r="R150" s="6">
        <v>290</v>
      </c>
      <c r="S150" s="6">
        <v>355</v>
      </c>
      <c r="T150" s="6">
        <v>210</v>
      </c>
      <c r="U150" s="6">
        <v>327</v>
      </c>
      <c r="V150" s="6">
        <v>159</v>
      </c>
      <c r="W150" s="6">
        <v>238</v>
      </c>
      <c r="X150" s="6">
        <v>126</v>
      </c>
      <c r="Y150" s="6">
        <v>163</v>
      </c>
      <c r="Z150" s="6">
        <v>92</v>
      </c>
      <c r="AA150" s="6">
        <v>0</v>
      </c>
      <c r="AB150" s="6">
        <v>0</v>
      </c>
      <c r="AC150" s="6">
        <v>0</v>
      </c>
      <c r="AD150" s="12">
        <v>42</v>
      </c>
      <c r="AE150" s="10">
        <v>7762</v>
      </c>
      <c r="AF150" s="6">
        <v>5230</v>
      </c>
      <c r="AG150" s="8">
        <f t="shared" si="2"/>
        <v>12992</v>
      </c>
    </row>
    <row r="151" spans="1:33" x14ac:dyDescent="0.3">
      <c r="A151" s="221"/>
      <c r="B151" s="5" t="s">
        <v>192</v>
      </c>
      <c r="C151" s="9">
        <v>290</v>
      </c>
      <c r="D151" s="6">
        <v>183</v>
      </c>
      <c r="E151" s="6">
        <v>255</v>
      </c>
      <c r="F151" s="6">
        <v>179</v>
      </c>
      <c r="G151" s="6">
        <v>506</v>
      </c>
      <c r="H151" s="6">
        <v>256</v>
      </c>
      <c r="I151" s="6">
        <v>264</v>
      </c>
      <c r="J151" s="6">
        <v>258</v>
      </c>
      <c r="K151" s="6">
        <v>377</v>
      </c>
      <c r="L151" s="6">
        <v>307</v>
      </c>
      <c r="M151" s="6">
        <v>215</v>
      </c>
      <c r="N151" s="6">
        <v>157</v>
      </c>
      <c r="O151" s="6">
        <v>245</v>
      </c>
      <c r="P151" s="6">
        <v>156</v>
      </c>
      <c r="Q151" s="6">
        <v>172</v>
      </c>
      <c r="R151" s="6">
        <v>131</v>
      </c>
      <c r="S151" s="6">
        <v>145</v>
      </c>
      <c r="T151" s="6">
        <v>79</v>
      </c>
      <c r="U151" s="6">
        <v>94</v>
      </c>
      <c r="V151" s="6">
        <v>21</v>
      </c>
      <c r="W151" s="6">
        <v>80</v>
      </c>
      <c r="X151" s="6">
        <v>19</v>
      </c>
      <c r="Y151" s="6">
        <v>65</v>
      </c>
      <c r="Z151" s="6">
        <v>4</v>
      </c>
      <c r="AA151" s="6">
        <v>0</v>
      </c>
      <c r="AB151" s="6">
        <v>0</v>
      </c>
      <c r="AC151" s="6">
        <v>0</v>
      </c>
      <c r="AD151" s="12">
        <v>0</v>
      </c>
      <c r="AE151" s="10">
        <v>2708</v>
      </c>
      <c r="AF151" s="6">
        <v>1750</v>
      </c>
      <c r="AG151" s="8">
        <f t="shared" si="2"/>
        <v>4458</v>
      </c>
    </row>
    <row r="152" spans="1:33" x14ac:dyDescent="0.3">
      <c r="A152" s="221"/>
      <c r="B152" s="5" t="s">
        <v>193</v>
      </c>
      <c r="C152" s="9">
        <v>151</v>
      </c>
      <c r="D152" s="6">
        <v>170</v>
      </c>
      <c r="E152" s="6">
        <v>120</v>
      </c>
      <c r="F152" s="6">
        <v>86</v>
      </c>
      <c r="G152" s="6">
        <v>181</v>
      </c>
      <c r="H152" s="6">
        <v>181</v>
      </c>
      <c r="I152" s="6">
        <v>354</v>
      </c>
      <c r="J152" s="6">
        <v>265</v>
      </c>
      <c r="K152" s="6">
        <v>215</v>
      </c>
      <c r="L152" s="6">
        <v>238</v>
      </c>
      <c r="M152" s="6">
        <v>174</v>
      </c>
      <c r="N152" s="6">
        <v>165</v>
      </c>
      <c r="O152" s="6">
        <v>318</v>
      </c>
      <c r="P152" s="6">
        <v>246</v>
      </c>
      <c r="Q152" s="6">
        <v>174</v>
      </c>
      <c r="R152" s="6">
        <v>240</v>
      </c>
      <c r="S152" s="6">
        <v>332</v>
      </c>
      <c r="T152" s="6">
        <v>342</v>
      </c>
      <c r="U152" s="6">
        <v>222</v>
      </c>
      <c r="V152" s="6">
        <v>333</v>
      </c>
      <c r="W152" s="6">
        <v>132</v>
      </c>
      <c r="X152" s="6">
        <v>148</v>
      </c>
      <c r="Y152" s="6">
        <v>66</v>
      </c>
      <c r="Z152" s="6">
        <v>24</v>
      </c>
      <c r="AA152" s="6">
        <v>0</v>
      </c>
      <c r="AB152" s="6">
        <v>0</v>
      </c>
      <c r="AC152" s="6">
        <v>0</v>
      </c>
      <c r="AD152" s="12">
        <v>0</v>
      </c>
      <c r="AE152" s="10">
        <v>2439</v>
      </c>
      <c r="AF152" s="6">
        <v>2438</v>
      </c>
      <c r="AG152" s="8">
        <f t="shared" si="2"/>
        <v>4877</v>
      </c>
    </row>
    <row r="153" spans="1:33" x14ac:dyDescent="0.3">
      <c r="A153" s="221"/>
      <c r="B153" s="5" t="s">
        <v>194</v>
      </c>
      <c r="C153" s="9">
        <v>625</v>
      </c>
      <c r="D153" s="6">
        <v>641</v>
      </c>
      <c r="E153" s="6">
        <v>688</v>
      </c>
      <c r="F153" s="6">
        <v>663</v>
      </c>
      <c r="G153" s="6">
        <v>783</v>
      </c>
      <c r="H153" s="6">
        <v>780</v>
      </c>
      <c r="I153" s="6">
        <v>778</v>
      </c>
      <c r="J153" s="6">
        <v>813</v>
      </c>
      <c r="K153" s="6">
        <v>761</v>
      </c>
      <c r="L153" s="6">
        <v>638</v>
      </c>
      <c r="M153" s="6">
        <v>737</v>
      </c>
      <c r="N153" s="6">
        <v>624</v>
      </c>
      <c r="O153" s="6">
        <v>657</v>
      </c>
      <c r="P153" s="6">
        <v>660</v>
      </c>
      <c r="Q153" s="6">
        <v>584</v>
      </c>
      <c r="R153" s="6">
        <v>573</v>
      </c>
      <c r="S153" s="6">
        <v>604</v>
      </c>
      <c r="T153" s="6">
        <v>539</v>
      </c>
      <c r="U153" s="6">
        <v>445</v>
      </c>
      <c r="V153" s="6">
        <v>428</v>
      </c>
      <c r="W153" s="6">
        <v>344</v>
      </c>
      <c r="X153" s="6">
        <v>361</v>
      </c>
      <c r="Y153" s="6">
        <v>316</v>
      </c>
      <c r="Z153" s="6">
        <v>298</v>
      </c>
      <c r="AA153" s="6">
        <v>0</v>
      </c>
      <c r="AB153" s="6">
        <v>0</v>
      </c>
      <c r="AC153" s="6">
        <v>0</v>
      </c>
      <c r="AD153" s="12">
        <v>285</v>
      </c>
      <c r="AE153" s="10">
        <v>7322</v>
      </c>
      <c r="AF153" s="6">
        <v>7303</v>
      </c>
      <c r="AG153" s="8">
        <f t="shared" si="2"/>
        <v>14625</v>
      </c>
    </row>
    <row r="154" spans="1:33" x14ac:dyDescent="0.3">
      <c r="A154" s="221"/>
      <c r="B154" s="5" t="s">
        <v>195</v>
      </c>
      <c r="C154" s="9">
        <v>1381</v>
      </c>
      <c r="D154" s="6">
        <v>1010</v>
      </c>
      <c r="E154" s="6">
        <v>1144</v>
      </c>
      <c r="F154" s="6">
        <v>913</v>
      </c>
      <c r="G154" s="6">
        <v>1355</v>
      </c>
      <c r="H154" s="6">
        <v>1078</v>
      </c>
      <c r="I154" s="6">
        <v>1280</v>
      </c>
      <c r="J154" s="6">
        <v>957</v>
      </c>
      <c r="K154" s="6">
        <v>1179</v>
      </c>
      <c r="L154" s="6">
        <v>872</v>
      </c>
      <c r="M154" s="6">
        <v>1090</v>
      </c>
      <c r="N154" s="6">
        <v>766</v>
      </c>
      <c r="O154" s="6">
        <v>1020</v>
      </c>
      <c r="P154" s="6">
        <v>837</v>
      </c>
      <c r="Q154" s="6">
        <v>774</v>
      </c>
      <c r="R154" s="6">
        <v>648</v>
      </c>
      <c r="S154" s="6">
        <v>668</v>
      </c>
      <c r="T154" s="6">
        <v>458</v>
      </c>
      <c r="U154" s="6">
        <v>478</v>
      </c>
      <c r="V154" s="6">
        <v>432</v>
      </c>
      <c r="W154" s="6">
        <v>370</v>
      </c>
      <c r="X154" s="6">
        <v>289</v>
      </c>
      <c r="Y154" s="6">
        <v>298</v>
      </c>
      <c r="Z154" s="6">
        <v>252</v>
      </c>
      <c r="AA154" s="6">
        <v>37</v>
      </c>
      <c r="AB154" s="6">
        <v>90</v>
      </c>
      <c r="AC154" s="6">
        <v>0</v>
      </c>
      <c r="AD154" s="12">
        <v>0</v>
      </c>
      <c r="AE154" s="10">
        <v>11074</v>
      </c>
      <c r="AF154" s="6">
        <v>8602</v>
      </c>
      <c r="AG154" s="8">
        <f t="shared" si="2"/>
        <v>19676</v>
      </c>
    </row>
    <row r="155" spans="1:33" x14ac:dyDescent="0.3">
      <c r="A155" s="220" t="s">
        <v>480</v>
      </c>
      <c r="B155" s="5" t="s">
        <v>196</v>
      </c>
      <c r="C155" s="9">
        <v>2200</v>
      </c>
      <c r="D155" s="6">
        <v>1364</v>
      </c>
      <c r="E155" s="6">
        <v>1905</v>
      </c>
      <c r="F155" s="6">
        <v>1237</v>
      </c>
      <c r="G155" s="6">
        <v>1954</v>
      </c>
      <c r="H155" s="6">
        <v>1364</v>
      </c>
      <c r="I155" s="6">
        <v>1747</v>
      </c>
      <c r="J155" s="6">
        <v>1185</v>
      </c>
      <c r="K155" s="6">
        <v>1477</v>
      </c>
      <c r="L155" s="6">
        <v>1053</v>
      </c>
      <c r="M155" s="6">
        <v>1279</v>
      </c>
      <c r="N155" s="6">
        <v>831</v>
      </c>
      <c r="O155" s="6">
        <v>1351</v>
      </c>
      <c r="P155" s="6">
        <v>797</v>
      </c>
      <c r="Q155" s="6">
        <v>1044</v>
      </c>
      <c r="R155" s="6">
        <v>623</v>
      </c>
      <c r="S155" s="6">
        <v>858</v>
      </c>
      <c r="T155" s="6">
        <v>575</v>
      </c>
      <c r="U155" s="6">
        <v>643</v>
      </c>
      <c r="V155" s="6">
        <v>443</v>
      </c>
      <c r="W155" s="6">
        <v>544</v>
      </c>
      <c r="X155" s="6">
        <v>286</v>
      </c>
      <c r="Y155" s="6">
        <v>321</v>
      </c>
      <c r="Z155" s="6">
        <v>244</v>
      </c>
      <c r="AA155" s="6">
        <v>311</v>
      </c>
      <c r="AB155" s="6">
        <v>44</v>
      </c>
      <c r="AC155" s="6">
        <v>22</v>
      </c>
      <c r="AD155" s="12">
        <v>10</v>
      </c>
      <c r="AE155" s="10">
        <v>15656</v>
      </c>
      <c r="AF155" s="6">
        <v>10056</v>
      </c>
      <c r="AG155" s="8">
        <f t="shared" si="2"/>
        <v>25712</v>
      </c>
    </row>
    <row r="156" spans="1:33" x14ac:dyDescent="0.3">
      <c r="A156" s="221"/>
      <c r="B156" s="5" t="s">
        <v>197</v>
      </c>
      <c r="C156" s="9">
        <v>471</v>
      </c>
      <c r="D156" s="6">
        <v>334</v>
      </c>
      <c r="E156" s="6">
        <v>366</v>
      </c>
      <c r="F156" s="6">
        <v>199</v>
      </c>
      <c r="G156" s="6">
        <v>646</v>
      </c>
      <c r="H156" s="6">
        <v>490</v>
      </c>
      <c r="I156" s="6">
        <v>453</v>
      </c>
      <c r="J156" s="6">
        <v>505</v>
      </c>
      <c r="K156" s="6">
        <v>532</v>
      </c>
      <c r="L156" s="6">
        <v>168</v>
      </c>
      <c r="M156" s="6">
        <v>394</v>
      </c>
      <c r="N156" s="6">
        <v>280</v>
      </c>
      <c r="O156" s="6">
        <v>354</v>
      </c>
      <c r="P156" s="6">
        <v>236</v>
      </c>
      <c r="Q156" s="6">
        <v>210</v>
      </c>
      <c r="R156" s="6">
        <v>154</v>
      </c>
      <c r="S156" s="6">
        <v>137</v>
      </c>
      <c r="T156" s="6">
        <v>54</v>
      </c>
      <c r="U156" s="6">
        <v>83</v>
      </c>
      <c r="V156" s="6">
        <v>45</v>
      </c>
      <c r="W156" s="6">
        <v>69</v>
      </c>
      <c r="X156" s="6">
        <v>33</v>
      </c>
      <c r="Y156" s="6">
        <v>27</v>
      </c>
      <c r="Z156" s="6">
        <v>0</v>
      </c>
      <c r="AA156" s="6">
        <v>0</v>
      </c>
      <c r="AB156" s="6">
        <v>0</v>
      </c>
      <c r="AC156" s="6">
        <v>0</v>
      </c>
      <c r="AD156" s="12">
        <v>0</v>
      </c>
      <c r="AE156" s="10">
        <v>3742</v>
      </c>
      <c r="AF156" s="6">
        <v>2498</v>
      </c>
      <c r="AG156" s="8">
        <f t="shared" si="2"/>
        <v>6240</v>
      </c>
    </row>
    <row r="157" spans="1:33" x14ac:dyDescent="0.3">
      <c r="A157" s="221"/>
      <c r="B157" s="5" t="s">
        <v>198</v>
      </c>
      <c r="C157" s="9">
        <v>408</v>
      </c>
      <c r="D157" s="6">
        <v>62</v>
      </c>
      <c r="E157" s="6">
        <v>489</v>
      </c>
      <c r="F157" s="6">
        <v>49</v>
      </c>
      <c r="G157" s="6">
        <v>583</v>
      </c>
      <c r="H157" s="6">
        <v>117</v>
      </c>
      <c r="I157" s="6">
        <v>533</v>
      </c>
      <c r="J157" s="6">
        <v>311</v>
      </c>
      <c r="K157" s="6">
        <v>599</v>
      </c>
      <c r="L157" s="6">
        <v>97</v>
      </c>
      <c r="M157" s="6">
        <v>430</v>
      </c>
      <c r="N157" s="6">
        <v>63</v>
      </c>
      <c r="O157" s="6">
        <v>366</v>
      </c>
      <c r="P157" s="6">
        <v>62</v>
      </c>
      <c r="Q157" s="6">
        <v>427</v>
      </c>
      <c r="R157" s="6">
        <v>82</v>
      </c>
      <c r="S157" s="6">
        <v>350</v>
      </c>
      <c r="T157" s="6">
        <v>32</v>
      </c>
      <c r="U157" s="6">
        <v>248</v>
      </c>
      <c r="V157" s="6">
        <v>65</v>
      </c>
      <c r="W157" s="6">
        <v>135</v>
      </c>
      <c r="X157" s="6">
        <v>28</v>
      </c>
      <c r="Y157" s="6">
        <v>83</v>
      </c>
      <c r="Z157" s="6">
        <v>20</v>
      </c>
      <c r="AA157" s="6">
        <v>0</v>
      </c>
      <c r="AB157" s="6">
        <v>0</v>
      </c>
      <c r="AC157" s="6">
        <v>0</v>
      </c>
      <c r="AD157" s="12">
        <v>0</v>
      </c>
      <c r="AE157" s="10">
        <v>4651</v>
      </c>
      <c r="AF157" s="6">
        <v>988</v>
      </c>
      <c r="AG157" s="8">
        <f t="shared" si="2"/>
        <v>5639</v>
      </c>
    </row>
    <row r="158" spans="1:33" x14ac:dyDescent="0.3">
      <c r="A158" s="221"/>
      <c r="B158" s="5" t="s">
        <v>199</v>
      </c>
      <c r="C158" s="9">
        <v>646</v>
      </c>
      <c r="D158" s="6">
        <v>352</v>
      </c>
      <c r="E158" s="6">
        <v>865</v>
      </c>
      <c r="F158" s="6">
        <v>717</v>
      </c>
      <c r="G158" s="6">
        <v>740</v>
      </c>
      <c r="H158" s="6">
        <v>430</v>
      </c>
      <c r="I158" s="6">
        <v>885</v>
      </c>
      <c r="J158" s="6">
        <v>469</v>
      </c>
      <c r="K158" s="6">
        <v>555</v>
      </c>
      <c r="L158" s="6">
        <v>331</v>
      </c>
      <c r="M158" s="6">
        <v>567</v>
      </c>
      <c r="N158" s="6">
        <v>339</v>
      </c>
      <c r="O158" s="6">
        <v>605</v>
      </c>
      <c r="P158" s="6">
        <v>283</v>
      </c>
      <c r="Q158" s="6">
        <v>508</v>
      </c>
      <c r="R158" s="6">
        <v>276</v>
      </c>
      <c r="S158" s="6">
        <v>412</v>
      </c>
      <c r="T158" s="6">
        <v>169</v>
      </c>
      <c r="U158" s="6">
        <v>281</v>
      </c>
      <c r="V158" s="6">
        <v>92</v>
      </c>
      <c r="W158" s="6">
        <v>212</v>
      </c>
      <c r="X158" s="6">
        <v>88</v>
      </c>
      <c r="Y158" s="6">
        <v>147</v>
      </c>
      <c r="Z158" s="6">
        <v>66</v>
      </c>
      <c r="AA158" s="6">
        <v>0</v>
      </c>
      <c r="AB158" s="6">
        <v>0</v>
      </c>
      <c r="AC158" s="6">
        <v>0</v>
      </c>
      <c r="AD158" s="12">
        <v>0</v>
      </c>
      <c r="AE158" s="10">
        <v>6423</v>
      </c>
      <c r="AF158" s="6">
        <v>3612</v>
      </c>
      <c r="AG158" s="8">
        <f t="shared" si="2"/>
        <v>10035</v>
      </c>
    </row>
    <row r="159" spans="1:33" x14ac:dyDescent="0.3">
      <c r="A159" s="221"/>
      <c r="B159" s="5" t="s">
        <v>200</v>
      </c>
      <c r="C159" s="9">
        <v>1231</v>
      </c>
      <c r="D159" s="6">
        <v>823</v>
      </c>
      <c r="E159" s="6">
        <v>1536</v>
      </c>
      <c r="F159" s="6">
        <v>1040</v>
      </c>
      <c r="G159" s="6">
        <v>1386</v>
      </c>
      <c r="H159" s="6">
        <v>922</v>
      </c>
      <c r="I159" s="6">
        <v>1427</v>
      </c>
      <c r="J159" s="6">
        <v>1279</v>
      </c>
      <c r="K159" s="6">
        <v>911</v>
      </c>
      <c r="L159" s="6">
        <v>718</v>
      </c>
      <c r="M159" s="6">
        <v>785</v>
      </c>
      <c r="N159" s="6">
        <v>575</v>
      </c>
      <c r="O159" s="6">
        <v>833</v>
      </c>
      <c r="P159" s="6">
        <v>12</v>
      </c>
      <c r="Q159" s="6">
        <v>633</v>
      </c>
      <c r="R159" s="6">
        <v>28</v>
      </c>
      <c r="S159" s="6">
        <v>611</v>
      </c>
      <c r="T159" s="6">
        <v>12</v>
      </c>
      <c r="U159" s="6">
        <v>261</v>
      </c>
      <c r="V159" s="6">
        <v>0</v>
      </c>
      <c r="W159" s="6">
        <v>195</v>
      </c>
      <c r="X159" s="6">
        <v>0</v>
      </c>
      <c r="Y159" s="6">
        <v>183</v>
      </c>
      <c r="Z159" s="6">
        <v>0</v>
      </c>
      <c r="AA159" s="6">
        <v>0</v>
      </c>
      <c r="AB159" s="6">
        <v>0</v>
      </c>
      <c r="AC159" s="6">
        <v>0</v>
      </c>
      <c r="AD159" s="12">
        <v>0</v>
      </c>
      <c r="AE159" s="10">
        <v>9992</v>
      </c>
      <c r="AF159" s="6">
        <v>5409</v>
      </c>
      <c r="AG159" s="8">
        <f t="shared" si="2"/>
        <v>15401</v>
      </c>
    </row>
    <row r="160" spans="1:33" x14ac:dyDescent="0.3">
      <c r="A160" s="221"/>
      <c r="B160" s="5" t="s">
        <v>201</v>
      </c>
      <c r="C160" s="9">
        <v>6516</v>
      </c>
      <c r="D160" s="6">
        <v>5787</v>
      </c>
      <c r="E160" s="6">
        <v>6721</v>
      </c>
      <c r="F160" s="6">
        <v>5542</v>
      </c>
      <c r="G160" s="6">
        <v>6154</v>
      </c>
      <c r="H160" s="6">
        <v>5230</v>
      </c>
      <c r="I160" s="6">
        <v>5322</v>
      </c>
      <c r="J160" s="6">
        <v>4367</v>
      </c>
      <c r="K160" s="6">
        <v>4574</v>
      </c>
      <c r="L160" s="6">
        <v>3921</v>
      </c>
      <c r="M160" s="6">
        <v>4169</v>
      </c>
      <c r="N160" s="6">
        <v>3253</v>
      </c>
      <c r="O160" s="6">
        <v>4045</v>
      </c>
      <c r="P160" s="6">
        <v>3262</v>
      </c>
      <c r="Q160" s="6">
        <v>3781</v>
      </c>
      <c r="R160" s="6">
        <v>3109</v>
      </c>
      <c r="S160" s="6">
        <v>3637</v>
      </c>
      <c r="T160" s="6">
        <v>2708</v>
      </c>
      <c r="U160" s="6">
        <v>3366</v>
      </c>
      <c r="V160" s="6">
        <v>2565</v>
      </c>
      <c r="W160" s="6">
        <v>2647</v>
      </c>
      <c r="X160" s="6">
        <v>2318</v>
      </c>
      <c r="Y160" s="6">
        <v>2149</v>
      </c>
      <c r="Z160" s="6">
        <v>2046</v>
      </c>
      <c r="AA160" s="6">
        <v>107</v>
      </c>
      <c r="AB160" s="6">
        <v>17</v>
      </c>
      <c r="AC160" s="6">
        <v>179</v>
      </c>
      <c r="AD160" s="12">
        <v>39</v>
      </c>
      <c r="AE160" s="10">
        <v>53367</v>
      </c>
      <c r="AF160" s="6">
        <v>44566</v>
      </c>
      <c r="AG160" s="8">
        <f t="shared" si="2"/>
        <v>97933</v>
      </c>
    </row>
    <row r="161" spans="1:33" x14ac:dyDescent="0.3">
      <c r="A161" s="221"/>
      <c r="B161" s="5" t="s">
        <v>85</v>
      </c>
      <c r="C161" s="9">
        <v>1079</v>
      </c>
      <c r="D161" s="6">
        <v>713</v>
      </c>
      <c r="E161" s="6">
        <v>759</v>
      </c>
      <c r="F161" s="6">
        <v>526</v>
      </c>
      <c r="G161" s="6">
        <v>963</v>
      </c>
      <c r="H161" s="6">
        <v>922</v>
      </c>
      <c r="I161" s="6">
        <v>805</v>
      </c>
      <c r="J161" s="6">
        <v>596</v>
      </c>
      <c r="K161" s="6">
        <v>694</v>
      </c>
      <c r="L161" s="6">
        <v>520</v>
      </c>
      <c r="M161" s="6">
        <v>560</v>
      </c>
      <c r="N161" s="6">
        <v>489</v>
      </c>
      <c r="O161" s="6">
        <v>631</v>
      </c>
      <c r="P161" s="6">
        <v>654</v>
      </c>
      <c r="Q161" s="6">
        <v>713</v>
      </c>
      <c r="R161" s="6">
        <v>481</v>
      </c>
      <c r="S161" s="6">
        <v>646</v>
      </c>
      <c r="T161" s="6">
        <v>505</v>
      </c>
      <c r="U161" s="6">
        <v>470</v>
      </c>
      <c r="V161" s="6">
        <v>453</v>
      </c>
      <c r="W161" s="6">
        <v>231</v>
      </c>
      <c r="X161" s="6">
        <v>213</v>
      </c>
      <c r="Y161" s="6">
        <v>187</v>
      </c>
      <c r="Z161" s="6">
        <v>192</v>
      </c>
      <c r="AA161" s="6">
        <v>0</v>
      </c>
      <c r="AB161" s="6">
        <v>0</v>
      </c>
      <c r="AC161" s="6">
        <v>0</v>
      </c>
      <c r="AD161" s="12">
        <v>0</v>
      </c>
      <c r="AE161" s="10">
        <v>7738</v>
      </c>
      <c r="AF161" s="6">
        <v>6264</v>
      </c>
      <c r="AG161" s="8">
        <f t="shared" si="2"/>
        <v>14002</v>
      </c>
    </row>
    <row r="162" spans="1:33" x14ac:dyDescent="0.3">
      <c r="A162" s="221"/>
      <c r="B162" s="5" t="s">
        <v>202</v>
      </c>
      <c r="C162" s="9">
        <v>536</v>
      </c>
      <c r="D162" s="6">
        <v>175</v>
      </c>
      <c r="E162" s="6">
        <v>784</v>
      </c>
      <c r="F162" s="6">
        <v>143</v>
      </c>
      <c r="G162" s="6">
        <v>679</v>
      </c>
      <c r="H162" s="6">
        <v>121</v>
      </c>
      <c r="I162" s="6">
        <v>735</v>
      </c>
      <c r="J162" s="6">
        <v>140</v>
      </c>
      <c r="K162" s="6">
        <v>492</v>
      </c>
      <c r="L162" s="6">
        <v>43</v>
      </c>
      <c r="M162" s="6">
        <v>546</v>
      </c>
      <c r="N162" s="6">
        <v>56</v>
      </c>
      <c r="O162" s="6">
        <v>499</v>
      </c>
      <c r="P162" s="6">
        <v>25</v>
      </c>
      <c r="Q162" s="6">
        <v>377</v>
      </c>
      <c r="R162" s="6">
        <v>26</v>
      </c>
      <c r="S162" s="6">
        <v>356</v>
      </c>
      <c r="T162" s="6">
        <v>24</v>
      </c>
      <c r="U162" s="6">
        <v>321</v>
      </c>
      <c r="V162" s="6">
        <v>14</v>
      </c>
      <c r="W162" s="6">
        <v>190</v>
      </c>
      <c r="X162" s="6">
        <v>13</v>
      </c>
      <c r="Y162" s="6">
        <v>132</v>
      </c>
      <c r="Z162" s="6">
        <v>16</v>
      </c>
      <c r="AA162" s="6">
        <v>0</v>
      </c>
      <c r="AB162" s="6">
        <v>0</v>
      </c>
      <c r="AC162" s="6">
        <v>0</v>
      </c>
      <c r="AD162" s="12">
        <v>0</v>
      </c>
      <c r="AE162" s="10">
        <v>5647</v>
      </c>
      <c r="AF162" s="6">
        <v>796</v>
      </c>
      <c r="AG162" s="8">
        <f t="shared" si="2"/>
        <v>6443</v>
      </c>
    </row>
    <row r="163" spans="1:33" x14ac:dyDescent="0.3">
      <c r="A163" s="221"/>
      <c r="B163" s="5" t="s">
        <v>203</v>
      </c>
      <c r="C163" s="9">
        <v>704</v>
      </c>
      <c r="D163" s="6">
        <v>524</v>
      </c>
      <c r="E163" s="6">
        <v>772</v>
      </c>
      <c r="F163" s="6">
        <v>524</v>
      </c>
      <c r="G163" s="6">
        <v>758</v>
      </c>
      <c r="H163" s="6">
        <v>487</v>
      </c>
      <c r="I163" s="6">
        <v>808</v>
      </c>
      <c r="J163" s="6">
        <v>460</v>
      </c>
      <c r="K163" s="6">
        <v>569</v>
      </c>
      <c r="L163" s="6">
        <v>400</v>
      </c>
      <c r="M163" s="6">
        <v>477</v>
      </c>
      <c r="N163" s="6">
        <v>340</v>
      </c>
      <c r="O163" s="6">
        <v>469</v>
      </c>
      <c r="P163" s="6">
        <v>494</v>
      </c>
      <c r="Q163" s="6">
        <v>374</v>
      </c>
      <c r="R163" s="6">
        <v>163</v>
      </c>
      <c r="S163" s="6">
        <v>361</v>
      </c>
      <c r="T163" s="6">
        <v>68</v>
      </c>
      <c r="U163" s="6">
        <v>235</v>
      </c>
      <c r="V163" s="6">
        <v>12</v>
      </c>
      <c r="W163" s="6">
        <v>159</v>
      </c>
      <c r="X163" s="6">
        <v>0</v>
      </c>
      <c r="Y163" s="6">
        <v>106</v>
      </c>
      <c r="Z163" s="6">
        <v>0</v>
      </c>
      <c r="AA163" s="6">
        <v>0</v>
      </c>
      <c r="AB163" s="6">
        <v>0</v>
      </c>
      <c r="AC163" s="6">
        <v>0</v>
      </c>
      <c r="AD163" s="12">
        <v>0</v>
      </c>
      <c r="AE163" s="10">
        <v>5792</v>
      </c>
      <c r="AF163" s="6">
        <v>3472</v>
      </c>
      <c r="AG163" s="8">
        <f t="shared" si="2"/>
        <v>9264</v>
      </c>
    </row>
    <row r="164" spans="1:33" x14ac:dyDescent="0.3">
      <c r="A164" s="221"/>
      <c r="B164" s="5" t="s">
        <v>204</v>
      </c>
      <c r="C164" s="9">
        <v>816</v>
      </c>
      <c r="D164" s="6">
        <v>415</v>
      </c>
      <c r="E164" s="6">
        <v>526</v>
      </c>
      <c r="F164" s="6">
        <v>305</v>
      </c>
      <c r="G164" s="6">
        <v>874</v>
      </c>
      <c r="H164" s="6">
        <v>545</v>
      </c>
      <c r="I164" s="6">
        <v>696</v>
      </c>
      <c r="J164" s="6">
        <v>419</v>
      </c>
      <c r="K164" s="6">
        <v>685</v>
      </c>
      <c r="L164" s="6">
        <v>402</v>
      </c>
      <c r="M164" s="6">
        <v>579</v>
      </c>
      <c r="N164" s="6">
        <v>353</v>
      </c>
      <c r="O164" s="6">
        <v>521</v>
      </c>
      <c r="P164" s="6">
        <v>225</v>
      </c>
      <c r="Q164" s="6">
        <v>514</v>
      </c>
      <c r="R164" s="6">
        <v>189</v>
      </c>
      <c r="S164" s="6">
        <v>427</v>
      </c>
      <c r="T164" s="6">
        <v>204</v>
      </c>
      <c r="U164" s="6">
        <v>276</v>
      </c>
      <c r="V164" s="6">
        <v>67</v>
      </c>
      <c r="W164" s="6">
        <v>200</v>
      </c>
      <c r="X164" s="6">
        <v>56</v>
      </c>
      <c r="Y164" s="6">
        <v>183</v>
      </c>
      <c r="Z164" s="6">
        <v>51</v>
      </c>
      <c r="AA164" s="6">
        <v>0</v>
      </c>
      <c r="AB164" s="6">
        <v>0</v>
      </c>
      <c r="AC164" s="6">
        <v>0</v>
      </c>
      <c r="AD164" s="12">
        <v>0</v>
      </c>
      <c r="AE164" s="10">
        <v>6297</v>
      </c>
      <c r="AF164" s="6">
        <v>3231</v>
      </c>
      <c r="AG164" s="8">
        <f t="shared" si="2"/>
        <v>9528</v>
      </c>
    </row>
    <row r="165" spans="1:33" x14ac:dyDescent="0.3">
      <c r="A165" s="221"/>
      <c r="B165" s="5" t="s">
        <v>205</v>
      </c>
      <c r="C165" s="9">
        <v>827</v>
      </c>
      <c r="D165" s="6">
        <v>429</v>
      </c>
      <c r="E165" s="6">
        <v>874</v>
      </c>
      <c r="F165" s="6">
        <v>387</v>
      </c>
      <c r="G165" s="6">
        <v>924</v>
      </c>
      <c r="H165" s="6">
        <v>375</v>
      </c>
      <c r="I165" s="6">
        <v>887</v>
      </c>
      <c r="J165" s="6">
        <v>253</v>
      </c>
      <c r="K165" s="6">
        <v>721</v>
      </c>
      <c r="L165" s="6">
        <v>233</v>
      </c>
      <c r="M165" s="6">
        <v>617</v>
      </c>
      <c r="N165" s="6">
        <v>204</v>
      </c>
      <c r="O165" s="6">
        <v>474</v>
      </c>
      <c r="P165" s="6">
        <v>319</v>
      </c>
      <c r="Q165" s="6">
        <v>501</v>
      </c>
      <c r="R165" s="6">
        <v>56</v>
      </c>
      <c r="S165" s="6">
        <v>465</v>
      </c>
      <c r="T165" s="6">
        <v>24</v>
      </c>
      <c r="U165" s="6">
        <v>332</v>
      </c>
      <c r="V165" s="6">
        <v>0</v>
      </c>
      <c r="W165" s="6">
        <v>138</v>
      </c>
      <c r="X165" s="6">
        <v>12</v>
      </c>
      <c r="Y165" s="6">
        <v>178</v>
      </c>
      <c r="Z165" s="6">
        <v>15</v>
      </c>
      <c r="AA165" s="6">
        <v>0</v>
      </c>
      <c r="AB165" s="6">
        <v>0</v>
      </c>
      <c r="AC165" s="6">
        <v>0</v>
      </c>
      <c r="AD165" s="12">
        <v>0</v>
      </c>
      <c r="AE165" s="10">
        <v>6938</v>
      </c>
      <c r="AF165" s="6">
        <v>2307</v>
      </c>
      <c r="AG165" s="8">
        <f t="shared" si="2"/>
        <v>9245</v>
      </c>
    </row>
    <row r="166" spans="1:33" x14ac:dyDescent="0.3">
      <c r="A166" s="220" t="s">
        <v>104</v>
      </c>
      <c r="B166" s="5" t="s">
        <v>206</v>
      </c>
      <c r="C166" s="9">
        <v>2820</v>
      </c>
      <c r="D166" s="6">
        <v>1283</v>
      </c>
      <c r="E166" s="6">
        <v>3185</v>
      </c>
      <c r="F166" s="6">
        <v>1478</v>
      </c>
      <c r="G166" s="6">
        <v>3616</v>
      </c>
      <c r="H166" s="6">
        <v>1736</v>
      </c>
      <c r="I166" s="6">
        <v>3293</v>
      </c>
      <c r="J166" s="6">
        <v>1636</v>
      </c>
      <c r="K166" s="6">
        <v>2986</v>
      </c>
      <c r="L166" s="6">
        <v>1530</v>
      </c>
      <c r="M166" s="6">
        <v>2631</v>
      </c>
      <c r="N166" s="6">
        <v>1014</v>
      </c>
      <c r="O166" s="6">
        <v>2476</v>
      </c>
      <c r="P166" s="6">
        <v>1229</v>
      </c>
      <c r="Q166" s="6">
        <v>1963</v>
      </c>
      <c r="R166" s="6">
        <v>987</v>
      </c>
      <c r="S166" s="6">
        <v>1662</v>
      </c>
      <c r="T166" s="6">
        <v>699</v>
      </c>
      <c r="U166" s="6">
        <v>1394</v>
      </c>
      <c r="V166" s="6">
        <v>630</v>
      </c>
      <c r="W166" s="6">
        <v>1034</v>
      </c>
      <c r="X166" s="6">
        <v>479</v>
      </c>
      <c r="Y166" s="6">
        <v>902</v>
      </c>
      <c r="Z166" s="6">
        <v>404</v>
      </c>
      <c r="AA166" s="6">
        <v>0</v>
      </c>
      <c r="AB166" s="6">
        <v>0</v>
      </c>
      <c r="AC166" s="6">
        <v>44</v>
      </c>
      <c r="AD166" s="12">
        <v>33</v>
      </c>
      <c r="AE166" s="10">
        <v>28006</v>
      </c>
      <c r="AF166" s="6">
        <v>13138</v>
      </c>
      <c r="AG166" s="8">
        <f t="shared" si="2"/>
        <v>41144</v>
      </c>
    </row>
    <row r="167" spans="1:33" x14ac:dyDescent="0.3">
      <c r="A167" s="221"/>
      <c r="B167" s="5" t="s">
        <v>207</v>
      </c>
      <c r="C167" s="9">
        <v>1143</v>
      </c>
      <c r="D167" s="6">
        <v>95</v>
      </c>
      <c r="E167" s="6">
        <v>1081</v>
      </c>
      <c r="F167" s="6">
        <v>188</v>
      </c>
      <c r="G167" s="6">
        <v>1440</v>
      </c>
      <c r="H167" s="6">
        <v>229</v>
      </c>
      <c r="I167" s="6">
        <v>1417</v>
      </c>
      <c r="J167" s="6">
        <v>183</v>
      </c>
      <c r="K167" s="6">
        <v>1243</v>
      </c>
      <c r="L167" s="6">
        <v>123</v>
      </c>
      <c r="M167" s="6">
        <v>961</v>
      </c>
      <c r="N167" s="6">
        <v>171</v>
      </c>
      <c r="O167" s="6">
        <v>1138</v>
      </c>
      <c r="P167" s="6">
        <v>193</v>
      </c>
      <c r="Q167" s="6">
        <v>832</v>
      </c>
      <c r="R167" s="6">
        <v>81</v>
      </c>
      <c r="S167" s="6">
        <v>641</v>
      </c>
      <c r="T167" s="6">
        <v>71</v>
      </c>
      <c r="U167" s="6">
        <v>555</v>
      </c>
      <c r="V167" s="6">
        <v>56</v>
      </c>
      <c r="W167" s="6">
        <v>446</v>
      </c>
      <c r="X167" s="6">
        <v>41</v>
      </c>
      <c r="Y167" s="6">
        <v>278</v>
      </c>
      <c r="Z167" s="6">
        <v>4</v>
      </c>
      <c r="AA167" s="6">
        <v>0</v>
      </c>
      <c r="AB167" s="6">
        <v>0</v>
      </c>
      <c r="AC167" s="6">
        <v>68</v>
      </c>
      <c r="AD167" s="12">
        <v>0</v>
      </c>
      <c r="AE167" s="10">
        <v>11243</v>
      </c>
      <c r="AF167" s="6">
        <v>1435</v>
      </c>
      <c r="AG167" s="8">
        <f t="shared" si="2"/>
        <v>12678</v>
      </c>
    </row>
    <row r="168" spans="1:33" x14ac:dyDescent="0.3">
      <c r="A168" s="221"/>
      <c r="B168" s="5" t="s">
        <v>208</v>
      </c>
      <c r="C168" s="9">
        <v>1585</v>
      </c>
      <c r="D168" s="6">
        <v>583</v>
      </c>
      <c r="E168" s="6">
        <v>2009</v>
      </c>
      <c r="F168" s="6">
        <v>595</v>
      </c>
      <c r="G168" s="6">
        <v>2325</v>
      </c>
      <c r="H168" s="6">
        <v>796</v>
      </c>
      <c r="I168" s="6">
        <v>2357</v>
      </c>
      <c r="J168" s="6">
        <v>605</v>
      </c>
      <c r="K168" s="6">
        <v>2071</v>
      </c>
      <c r="L168" s="6">
        <v>417</v>
      </c>
      <c r="M168" s="6">
        <v>1683</v>
      </c>
      <c r="N168" s="6">
        <v>354</v>
      </c>
      <c r="O168" s="6">
        <v>1291</v>
      </c>
      <c r="P168" s="6">
        <v>364</v>
      </c>
      <c r="Q168" s="6">
        <v>1148</v>
      </c>
      <c r="R168" s="6">
        <v>222</v>
      </c>
      <c r="S168" s="6">
        <v>893</v>
      </c>
      <c r="T168" s="6">
        <v>114</v>
      </c>
      <c r="U168" s="6">
        <v>882</v>
      </c>
      <c r="V168" s="6">
        <v>80</v>
      </c>
      <c r="W168" s="6">
        <v>622</v>
      </c>
      <c r="X168" s="6">
        <v>41</v>
      </c>
      <c r="Y168" s="6">
        <v>529</v>
      </c>
      <c r="Z168" s="6">
        <v>0</v>
      </c>
      <c r="AA168" s="6">
        <v>0</v>
      </c>
      <c r="AB168" s="6">
        <v>0</v>
      </c>
      <c r="AC168" s="6">
        <v>110</v>
      </c>
      <c r="AD168" s="12">
        <v>61</v>
      </c>
      <c r="AE168" s="10">
        <v>17505</v>
      </c>
      <c r="AF168" s="6">
        <v>4232</v>
      </c>
      <c r="AG168" s="8">
        <f t="shared" si="2"/>
        <v>21737</v>
      </c>
    </row>
    <row r="169" spans="1:33" x14ac:dyDescent="0.3">
      <c r="A169" s="221"/>
      <c r="B169" s="5" t="s">
        <v>209</v>
      </c>
      <c r="C169" s="9">
        <v>2034</v>
      </c>
      <c r="D169" s="6">
        <v>1228</v>
      </c>
      <c r="E169" s="6">
        <v>2079</v>
      </c>
      <c r="F169" s="6">
        <v>1611</v>
      </c>
      <c r="G169" s="6">
        <v>2417</v>
      </c>
      <c r="H169" s="6">
        <v>1729</v>
      </c>
      <c r="I169" s="6">
        <v>2338</v>
      </c>
      <c r="J169" s="6">
        <v>1700</v>
      </c>
      <c r="K169" s="6">
        <v>2093</v>
      </c>
      <c r="L169" s="6">
        <v>1714</v>
      </c>
      <c r="M169" s="6">
        <v>1675</v>
      </c>
      <c r="N169" s="6">
        <v>1318</v>
      </c>
      <c r="O169" s="6">
        <v>1503</v>
      </c>
      <c r="P169" s="6">
        <v>840</v>
      </c>
      <c r="Q169" s="6">
        <v>1364</v>
      </c>
      <c r="R169" s="6">
        <v>586</v>
      </c>
      <c r="S169" s="6">
        <v>1116</v>
      </c>
      <c r="T169" s="6">
        <v>435</v>
      </c>
      <c r="U169" s="6">
        <v>827</v>
      </c>
      <c r="V169" s="6">
        <v>345</v>
      </c>
      <c r="W169" s="6">
        <v>660</v>
      </c>
      <c r="X169" s="6">
        <v>285</v>
      </c>
      <c r="Y169" s="6">
        <v>484</v>
      </c>
      <c r="Z169" s="6">
        <v>174</v>
      </c>
      <c r="AA169" s="6">
        <v>0</v>
      </c>
      <c r="AB169" s="6">
        <v>0</v>
      </c>
      <c r="AC169" s="6">
        <v>91</v>
      </c>
      <c r="AD169" s="12">
        <v>50</v>
      </c>
      <c r="AE169" s="10">
        <v>18681</v>
      </c>
      <c r="AF169" s="6">
        <v>12015</v>
      </c>
      <c r="AG169" s="8">
        <f t="shared" si="2"/>
        <v>30696</v>
      </c>
    </row>
    <row r="170" spans="1:33" x14ac:dyDescent="0.3">
      <c r="A170" s="221"/>
      <c r="B170" s="5" t="s">
        <v>210</v>
      </c>
      <c r="C170" s="9">
        <v>1128</v>
      </c>
      <c r="D170" s="6">
        <v>1014</v>
      </c>
      <c r="E170" s="6">
        <v>1222</v>
      </c>
      <c r="F170" s="6">
        <v>1017</v>
      </c>
      <c r="G170" s="6">
        <v>1204</v>
      </c>
      <c r="H170" s="6">
        <v>1098</v>
      </c>
      <c r="I170" s="6">
        <v>1170</v>
      </c>
      <c r="J170" s="6">
        <v>931</v>
      </c>
      <c r="K170" s="6">
        <v>1046</v>
      </c>
      <c r="L170" s="6">
        <v>857</v>
      </c>
      <c r="M170" s="6">
        <v>977</v>
      </c>
      <c r="N170" s="6">
        <v>756</v>
      </c>
      <c r="O170" s="6">
        <v>1112</v>
      </c>
      <c r="P170" s="6">
        <v>794</v>
      </c>
      <c r="Q170" s="6">
        <v>953</v>
      </c>
      <c r="R170" s="6">
        <v>476</v>
      </c>
      <c r="S170" s="6">
        <v>768</v>
      </c>
      <c r="T170" s="6">
        <v>347</v>
      </c>
      <c r="U170" s="6">
        <v>659</v>
      </c>
      <c r="V170" s="6">
        <v>209</v>
      </c>
      <c r="W170" s="6">
        <v>512</v>
      </c>
      <c r="X170" s="6">
        <v>198</v>
      </c>
      <c r="Y170" s="6">
        <v>313</v>
      </c>
      <c r="Z170" s="6">
        <v>83</v>
      </c>
      <c r="AA170" s="6">
        <v>0</v>
      </c>
      <c r="AB170" s="6">
        <v>0</v>
      </c>
      <c r="AC170" s="6">
        <v>58</v>
      </c>
      <c r="AD170" s="12">
        <v>1</v>
      </c>
      <c r="AE170" s="10">
        <v>11122</v>
      </c>
      <c r="AF170" s="6">
        <v>7781</v>
      </c>
      <c r="AG170" s="8">
        <f t="shared" si="2"/>
        <v>18903</v>
      </c>
    </row>
    <row r="171" spans="1:33" x14ac:dyDescent="0.3">
      <c r="A171" s="221"/>
      <c r="B171" s="5" t="s">
        <v>211</v>
      </c>
      <c r="C171" s="9">
        <v>470</v>
      </c>
      <c r="D171" s="6">
        <v>98</v>
      </c>
      <c r="E171" s="6">
        <v>682</v>
      </c>
      <c r="F171" s="6">
        <v>309</v>
      </c>
      <c r="G171" s="6">
        <v>785</v>
      </c>
      <c r="H171" s="6">
        <v>111</v>
      </c>
      <c r="I171" s="6">
        <v>817</v>
      </c>
      <c r="J171" s="6">
        <v>198</v>
      </c>
      <c r="K171" s="6">
        <v>870</v>
      </c>
      <c r="L171" s="6">
        <v>149</v>
      </c>
      <c r="M171" s="6">
        <v>748</v>
      </c>
      <c r="N171" s="6">
        <v>49</v>
      </c>
      <c r="O171" s="6">
        <v>486</v>
      </c>
      <c r="P171" s="6">
        <v>10</v>
      </c>
      <c r="Q171" s="6">
        <v>311</v>
      </c>
      <c r="R171" s="6">
        <v>0</v>
      </c>
      <c r="S171" s="6">
        <v>194</v>
      </c>
      <c r="T171" s="6">
        <v>0</v>
      </c>
      <c r="U171" s="6">
        <v>174</v>
      </c>
      <c r="V171" s="6">
        <v>0</v>
      </c>
      <c r="W171" s="6">
        <v>146</v>
      </c>
      <c r="X171" s="6">
        <v>0</v>
      </c>
      <c r="Y171" s="6">
        <v>130</v>
      </c>
      <c r="Z171" s="6">
        <v>0</v>
      </c>
      <c r="AA171" s="6">
        <v>0</v>
      </c>
      <c r="AB171" s="6">
        <v>0</v>
      </c>
      <c r="AC171" s="6">
        <v>74</v>
      </c>
      <c r="AD171" s="12">
        <v>0</v>
      </c>
      <c r="AE171" s="10">
        <v>5887</v>
      </c>
      <c r="AF171" s="6">
        <v>924</v>
      </c>
      <c r="AG171" s="8">
        <f t="shared" si="2"/>
        <v>6811</v>
      </c>
    </row>
    <row r="172" spans="1:33" x14ac:dyDescent="0.3">
      <c r="A172" s="221"/>
      <c r="B172" s="5" t="s">
        <v>212</v>
      </c>
      <c r="C172" s="9">
        <v>286</v>
      </c>
      <c r="D172" s="6">
        <v>0</v>
      </c>
      <c r="E172" s="6">
        <v>514</v>
      </c>
      <c r="F172" s="6">
        <v>37</v>
      </c>
      <c r="G172" s="6">
        <v>651</v>
      </c>
      <c r="H172" s="6">
        <v>73</v>
      </c>
      <c r="I172" s="6">
        <v>619</v>
      </c>
      <c r="J172" s="6">
        <v>64</v>
      </c>
      <c r="K172" s="6">
        <v>539</v>
      </c>
      <c r="L172" s="6">
        <v>38</v>
      </c>
      <c r="M172" s="6">
        <v>459</v>
      </c>
      <c r="N172" s="6">
        <v>11</v>
      </c>
      <c r="O172" s="6">
        <v>369</v>
      </c>
      <c r="P172" s="6">
        <v>0</v>
      </c>
      <c r="Q172" s="6">
        <v>340</v>
      </c>
      <c r="R172" s="6">
        <v>2</v>
      </c>
      <c r="S172" s="6">
        <v>261</v>
      </c>
      <c r="T172" s="6">
        <v>0</v>
      </c>
      <c r="U172" s="6">
        <v>138</v>
      </c>
      <c r="V172" s="6">
        <v>0</v>
      </c>
      <c r="W172" s="6">
        <v>113</v>
      </c>
      <c r="X172" s="6">
        <v>0</v>
      </c>
      <c r="Y172" s="6">
        <v>81</v>
      </c>
      <c r="Z172" s="6">
        <v>0</v>
      </c>
      <c r="AA172" s="6">
        <v>0</v>
      </c>
      <c r="AB172" s="6">
        <v>0</v>
      </c>
      <c r="AC172" s="6">
        <v>0</v>
      </c>
      <c r="AD172" s="12">
        <v>0</v>
      </c>
      <c r="AE172" s="10">
        <v>4370</v>
      </c>
      <c r="AF172" s="6">
        <v>225</v>
      </c>
      <c r="AG172" s="8">
        <f t="shared" si="2"/>
        <v>4595</v>
      </c>
    </row>
    <row r="173" spans="1:33" x14ac:dyDescent="0.3">
      <c r="A173" s="221"/>
      <c r="B173" s="5" t="s">
        <v>213</v>
      </c>
      <c r="C173" s="9">
        <v>2227</v>
      </c>
      <c r="D173" s="6">
        <v>162</v>
      </c>
      <c r="E173" s="6">
        <v>2261</v>
      </c>
      <c r="F173" s="6">
        <v>284</v>
      </c>
      <c r="G173" s="6">
        <v>2818</v>
      </c>
      <c r="H173" s="6">
        <v>245</v>
      </c>
      <c r="I173" s="6">
        <v>3127</v>
      </c>
      <c r="J173" s="6">
        <v>94</v>
      </c>
      <c r="K173" s="6">
        <v>2384</v>
      </c>
      <c r="L173" s="6">
        <v>112</v>
      </c>
      <c r="M173" s="6">
        <v>2171</v>
      </c>
      <c r="N173" s="6">
        <v>63</v>
      </c>
      <c r="O173" s="6">
        <v>2050</v>
      </c>
      <c r="P173" s="6">
        <v>48</v>
      </c>
      <c r="Q173" s="6">
        <v>1426</v>
      </c>
      <c r="R173" s="6">
        <v>13</v>
      </c>
      <c r="S173" s="6">
        <v>1412</v>
      </c>
      <c r="T173" s="6">
        <v>0</v>
      </c>
      <c r="U173" s="6">
        <v>1051</v>
      </c>
      <c r="V173" s="6">
        <v>0</v>
      </c>
      <c r="W173" s="6">
        <v>829</v>
      </c>
      <c r="X173" s="6">
        <v>0</v>
      </c>
      <c r="Y173" s="6">
        <v>585</v>
      </c>
      <c r="Z173" s="6">
        <v>0</v>
      </c>
      <c r="AA173" s="6">
        <v>0</v>
      </c>
      <c r="AB173" s="6">
        <v>0</v>
      </c>
      <c r="AC173" s="6">
        <v>55</v>
      </c>
      <c r="AD173" s="12">
        <v>0</v>
      </c>
      <c r="AE173" s="10">
        <v>22396</v>
      </c>
      <c r="AF173" s="6">
        <v>1021</v>
      </c>
      <c r="AG173" s="8">
        <f t="shared" si="2"/>
        <v>23417</v>
      </c>
    </row>
    <row r="174" spans="1:33" x14ac:dyDescent="0.3">
      <c r="A174" s="221"/>
      <c r="B174" s="5" t="s">
        <v>214</v>
      </c>
      <c r="C174" s="9">
        <v>166</v>
      </c>
      <c r="D174" s="6">
        <v>84</v>
      </c>
      <c r="E174" s="6">
        <v>84</v>
      </c>
      <c r="F174" s="6">
        <v>24</v>
      </c>
      <c r="G174" s="6">
        <v>172</v>
      </c>
      <c r="H174" s="6">
        <v>31</v>
      </c>
      <c r="I174" s="6">
        <v>122</v>
      </c>
      <c r="J174" s="6">
        <v>18</v>
      </c>
      <c r="K174" s="6">
        <v>115</v>
      </c>
      <c r="L174" s="6">
        <v>32</v>
      </c>
      <c r="M174" s="6">
        <v>150</v>
      </c>
      <c r="N174" s="6">
        <v>0</v>
      </c>
      <c r="O174" s="6">
        <v>112</v>
      </c>
      <c r="P174" s="6">
        <v>0</v>
      </c>
      <c r="Q174" s="6">
        <v>56</v>
      </c>
      <c r="R174" s="6">
        <v>0</v>
      </c>
      <c r="S174" s="6">
        <v>45</v>
      </c>
      <c r="T174" s="6">
        <v>0</v>
      </c>
      <c r="U174" s="6">
        <v>33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12">
        <v>0</v>
      </c>
      <c r="AE174" s="10">
        <v>1055</v>
      </c>
      <c r="AF174" s="6">
        <v>189</v>
      </c>
      <c r="AG174" s="8">
        <f t="shared" si="2"/>
        <v>1244</v>
      </c>
    </row>
    <row r="175" spans="1:33" x14ac:dyDescent="0.3">
      <c r="A175" s="221"/>
      <c r="B175" s="5" t="s">
        <v>215</v>
      </c>
      <c r="C175" s="9">
        <v>1374</v>
      </c>
      <c r="D175" s="6">
        <v>446</v>
      </c>
      <c r="E175" s="6">
        <v>1404</v>
      </c>
      <c r="F175" s="6">
        <v>393</v>
      </c>
      <c r="G175" s="6">
        <v>1646</v>
      </c>
      <c r="H175" s="6">
        <v>428</v>
      </c>
      <c r="I175" s="6">
        <v>1963</v>
      </c>
      <c r="J175" s="6">
        <v>472</v>
      </c>
      <c r="K175" s="6">
        <v>1265</v>
      </c>
      <c r="L175" s="6">
        <v>187</v>
      </c>
      <c r="M175" s="6">
        <v>1126</v>
      </c>
      <c r="N175" s="6">
        <v>192</v>
      </c>
      <c r="O175" s="6">
        <v>807</v>
      </c>
      <c r="P175" s="6">
        <v>101</v>
      </c>
      <c r="Q175" s="6">
        <v>625</v>
      </c>
      <c r="R175" s="6">
        <v>99</v>
      </c>
      <c r="S175" s="6">
        <v>503</v>
      </c>
      <c r="T175" s="6">
        <v>22</v>
      </c>
      <c r="U175" s="6">
        <v>430</v>
      </c>
      <c r="V175" s="6">
        <v>43</v>
      </c>
      <c r="W175" s="6">
        <v>420</v>
      </c>
      <c r="X175" s="6">
        <v>46</v>
      </c>
      <c r="Y175" s="6">
        <v>278</v>
      </c>
      <c r="Z175" s="6">
        <v>6</v>
      </c>
      <c r="AA175" s="6">
        <v>0</v>
      </c>
      <c r="AB175" s="6">
        <v>0</v>
      </c>
      <c r="AC175" s="6">
        <v>23</v>
      </c>
      <c r="AD175" s="12">
        <v>10</v>
      </c>
      <c r="AE175" s="10">
        <v>11864</v>
      </c>
      <c r="AF175" s="6">
        <v>2445</v>
      </c>
      <c r="AG175" s="8">
        <f t="shared" si="2"/>
        <v>14309</v>
      </c>
    </row>
    <row r="176" spans="1:33" x14ac:dyDescent="0.3">
      <c r="A176" s="221"/>
      <c r="B176" s="5" t="s">
        <v>216</v>
      </c>
      <c r="C176" s="9">
        <v>7735</v>
      </c>
      <c r="D176" s="6">
        <v>3674</v>
      </c>
      <c r="E176" s="6">
        <v>8770</v>
      </c>
      <c r="F176" s="6">
        <v>4244</v>
      </c>
      <c r="G176" s="6">
        <v>9385</v>
      </c>
      <c r="H176" s="6">
        <v>4184</v>
      </c>
      <c r="I176" s="6">
        <v>10037</v>
      </c>
      <c r="J176" s="6">
        <v>3650</v>
      </c>
      <c r="K176" s="6">
        <v>8399</v>
      </c>
      <c r="L176" s="6">
        <v>2965</v>
      </c>
      <c r="M176" s="6">
        <v>7206</v>
      </c>
      <c r="N176" s="6">
        <v>2110</v>
      </c>
      <c r="O176" s="6">
        <v>6909</v>
      </c>
      <c r="P176" s="6">
        <v>2829</v>
      </c>
      <c r="Q176" s="6">
        <v>5820</v>
      </c>
      <c r="R176" s="6">
        <v>2370</v>
      </c>
      <c r="S176" s="6">
        <v>5059</v>
      </c>
      <c r="T176" s="6">
        <v>1826</v>
      </c>
      <c r="U176" s="6">
        <v>4641</v>
      </c>
      <c r="V176" s="6">
        <v>2141</v>
      </c>
      <c r="W176" s="6">
        <v>3694</v>
      </c>
      <c r="X176" s="6">
        <v>1868</v>
      </c>
      <c r="Y176" s="6">
        <v>2966</v>
      </c>
      <c r="Z176" s="6">
        <v>1103</v>
      </c>
      <c r="AA176" s="6">
        <v>30</v>
      </c>
      <c r="AB176" s="6">
        <v>0</v>
      </c>
      <c r="AC176" s="6">
        <v>108</v>
      </c>
      <c r="AD176" s="12">
        <v>18</v>
      </c>
      <c r="AE176" s="10">
        <v>80759</v>
      </c>
      <c r="AF176" s="6">
        <v>32982</v>
      </c>
      <c r="AG176" s="8">
        <f t="shared" si="2"/>
        <v>113741</v>
      </c>
    </row>
    <row r="177" spans="1:33" x14ac:dyDescent="0.3">
      <c r="A177" s="221"/>
      <c r="B177" s="5" t="s">
        <v>217</v>
      </c>
      <c r="C177" s="9">
        <v>1584</v>
      </c>
      <c r="D177" s="6">
        <v>365</v>
      </c>
      <c r="E177" s="6">
        <v>1460</v>
      </c>
      <c r="F177" s="6">
        <v>330</v>
      </c>
      <c r="G177" s="6">
        <v>1634</v>
      </c>
      <c r="H177" s="6">
        <v>532</v>
      </c>
      <c r="I177" s="6">
        <v>1693</v>
      </c>
      <c r="J177" s="6">
        <v>565</v>
      </c>
      <c r="K177" s="6">
        <v>1317</v>
      </c>
      <c r="L177" s="6">
        <v>298</v>
      </c>
      <c r="M177" s="6">
        <v>1113</v>
      </c>
      <c r="N177" s="6">
        <v>129</v>
      </c>
      <c r="O177" s="6">
        <v>747</v>
      </c>
      <c r="P177" s="6">
        <v>38</v>
      </c>
      <c r="Q177" s="6">
        <v>622</v>
      </c>
      <c r="R177" s="6">
        <v>34</v>
      </c>
      <c r="S177" s="6">
        <v>423</v>
      </c>
      <c r="T177" s="6">
        <v>8</v>
      </c>
      <c r="U177" s="6">
        <v>376</v>
      </c>
      <c r="V177" s="6">
        <v>11</v>
      </c>
      <c r="W177" s="6">
        <v>370</v>
      </c>
      <c r="X177" s="6">
        <v>1</v>
      </c>
      <c r="Y177" s="6">
        <v>247</v>
      </c>
      <c r="Z177" s="6">
        <v>0</v>
      </c>
      <c r="AA177" s="6">
        <v>0</v>
      </c>
      <c r="AB177" s="6">
        <v>0</v>
      </c>
      <c r="AC177" s="6">
        <v>15</v>
      </c>
      <c r="AD177" s="12">
        <v>0</v>
      </c>
      <c r="AE177" s="10">
        <v>11601</v>
      </c>
      <c r="AF177" s="6">
        <v>2311</v>
      </c>
      <c r="AG177" s="8">
        <f t="shared" si="2"/>
        <v>13912</v>
      </c>
    </row>
    <row r="178" spans="1:33" x14ac:dyDescent="0.3">
      <c r="A178" s="222"/>
      <c r="B178" s="5" t="s">
        <v>218</v>
      </c>
      <c r="C178" s="9">
        <v>1008</v>
      </c>
      <c r="D178" s="6">
        <v>588</v>
      </c>
      <c r="E178" s="6">
        <v>1315</v>
      </c>
      <c r="F178" s="6">
        <v>478</v>
      </c>
      <c r="G178" s="6">
        <v>1478</v>
      </c>
      <c r="H178" s="6">
        <v>413</v>
      </c>
      <c r="I178" s="6">
        <v>1387</v>
      </c>
      <c r="J178" s="6">
        <v>340</v>
      </c>
      <c r="K178" s="6">
        <v>996</v>
      </c>
      <c r="L178" s="6">
        <v>242</v>
      </c>
      <c r="M178" s="6">
        <v>890</v>
      </c>
      <c r="N178" s="6">
        <v>181</v>
      </c>
      <c r="O178" s="6">
        <v>684</v>
      </c>
      <c r="P178" s="6">
        <v>148</v>
      </c>
      <c r="Q178" s="6">
        <v>616</v>
      </c>
      <c r="R178" s="6">
        <v>55</v>
      </c>
      <c r="S178" s="6">
        <v>429</v>
      </c>
      <c r="T178" s="6">
        <v>55</v>
      </c>
      <c r="U178" s="6">
        <v>392</v>
      </c>
      <c r="V178" s="6">
        <v>29</v>
      </c>
      <c r="W178" s="6">
        <v>292</v>
      </c>
      <c r="X178" s="6">
        <v>16</v>
      </c>
      <c r="Y178" s="6">
        <v>203</v>
      </c>
      <c r="Z178" s="6">
        <v>0</v>
      </c>
      <c r="AA178" s="6">
        <v>0</v>
      </c>
      <c r="AB178" s="6">
        <v>0</v>
      </c>
      <c r="AC178" s="6">
        <v>34</v>
      </c>
      <c r="AD178" s="12">
        <v>36</v>
      </c>
      <c r="AE178" s="10">
        <v>9724</v>
      </c>
      <c r="AF178" s="6">
        <v>2581</v>
      </c>
      <c r="AG178" s="8">
        <f t="shared" si="2"/>
        <v>12305</v>
      </c>
    </row>
    <row r="179" spans="1:33" x14ac:dyDescent="0.3">
      <c r="A179" s="220" t="s">
        <v>481</v>
      </c>
      <c r="B179" s="5" t="s">
        <v>219</v>
      </c>
      <c r="C179" s="9">
        <v>548</v>
      </c>
      <c r="D179" s="6">
        <v>562</v>
      </c>
      <c r="E179" s="6">
        <v>648</v>
      </c>
      <c r="F179" s="6">
        <v>550</v>
      </c>
      <c r="G179" s="6">
        <v>634</v>
      </c>
      <c r="H179" s="6">
        <v>588</v>
      </c>
      <c r="I179" s="6">
        <v>780</v>
      </c>
      <c r="J179" s="6">
        <v>724</v>
      </c>
      <c r="K179" s="6">
        <v>825</v>
      </c>
      <c r="L179" s="6">
        <v>764</v>
      </c>
      <c r="M179" s="6">
        <v>770</v>
      </c>
      <c r="N179" s="6">
        <v>668</v>
      </c>
      <c r="O179" s="6">
        <v>776</v>
      </c>
      <c r="P179" s="6">
        <v>785</v>
      </c>
      <c r="Q179" s="6">
        <v>852</v>
      </c>
      <c r="R179" s="6">
        <v>704</v>
      </c>
      <c r="S179" s="6">
        <v>754</v>
      </c>
      <c r="T179" s="6">
        <v>604</v>
      </c>
      <c r="U179" s="6">
        <v>601</v>
      </c>
      <c r="V179" s="6">
        <v>469</v>
      </c>
      <c r="W179" s="6">
        <v>498</v>
      </c>
      <c r="X179" s="6">
        <v>433</v>
      </c>
      <c r="Y179" s="6">
        <v>458</v>
      </c>
      <c r="Z179" s="6">
        <v>362</v>
      </c>
      <c r="AA179" s="6">
        <v>0</v>
      </c>
      <c r="AB179" s="6">
        <v>0</v>
      </c>
      <c r="AC179" s="6">
        <v>0</v>
      </c>
      <c r="AD179" s="12">
        <v>0</v>
      </c>
      <c r="AE179" s="10">
        <v>8144</v>
      </c>
      <c r="AF179" s="6">
        <v>7213</v>
      </c>
      <c r="AG179" s="8">
        <f t="shared" si="2"/>
        <v>15357</v>
      </c>
    </row>
    <row r="180" spans="1:33" x14ac:dyDescent="0.3">
      <c r="A180" s="221"/>
      <c r="B180" s="5" t="s">
        <v>220</v>
      </c>
      <c r="C180" s="9">
        <v>329</v>
      </c>
      <c r="D180" s="6">
        <v>250</v>
      </c>
      <c r="E180" s="6">
        <v>357</v>
      </c>
      <c r="F180" s="6">
        <v>269</v>
      </c>
      <c r="G180" s="6">
        <v>467</v>
      </c>
      <c r="H180" s="6">
        <v>245</v>
      </c>
      <c r="I180" s="6">
        <v>343</v>
      </c>
      <c r="J180" s="6">
        <v>261</v>
      </c>
      <c r="K180" s="6">
        <v>237</v>
      </c>
      <c r="L180" s="6">
        <v>246</v>
      </c>
      <c r="M180" s="6">
        <v>225</v>
      </c>
      <c r="N180" s="6">
        <v>213</v>
      </c>
      <c r="O180" s="6">
        <v>233</v>
      </c>
      <c r="P180" s="6">
        <v>134</v>
      </c>
      <c r="Q180" s="6">
        <v>186</v>
      </c>
      <c r="R180" s="6">
        <v>144</v>
      </c>
      <c r="S180" s="6">
        <v>193</v>
      </c>
      <c r="T180" s="6">
        <v>102</v>
      </c>
      <c r="U180" s="6">
        <v>170</v>
      </c>
      <c r="V180" s="6">
        <v>114</v>
      </c>
      <c r="W180" s="6">
        <v>99</v>
      </c>
      <c r="X180" s="6">
        <v>75</v>
      </c>
      <c r="Y180" s="6">
        <v>73</v>
      </c>
      <c r="Z180" s="6">
        <v>78</v>
      </c>
      <c r="AA180" s="6">
        <v>0</v>
      </c>
      <c r="AB180" s="6">
        <v>0</v>
      </c>
      <c r="AC180" s="6">
        <v>0</v>
      </c>
      <c r="AD180" s="12">
        <v>0</v>
      </c>
      <c r="AE180" s="10">
        <v>2912</v>
      </c>
      <c r="AF180" s="6">
        <v>2131</v>
      </c>
      <c r="AG180" s="8">
        <f t="shared" si="2"/>
        <v>5043</v>
      </c>
    </row>
    <row r="181" spans="1:33" x14ac:dyDescent="0.3">
      <c r="A181" s="221"/>
      <c r="B181" s="5" t="s">
        <v>221</v>
      </c>
      <c r="C181" s="9">
        <v>648</v>
      </c>
      <c r="D181" s="6">
        <v>475</v>
      </c>
      <c r="E181" s="6">
        <v>725</v>
      </c>
      <c r="F181" s="6">
        <v>517</v>
      </c>
      <c r="G181" s="6">
        <v>677</v>
      </c>
      <c r="H181" s="6">
        <v>530</v>
      </c>
      <c r="I181" s="6">
        <v>643</v>
      </c>
      <c r="J181" s="6">
        <v>407</v>
      </c>
      <c r="K181" s="6">
        <v>623</v>
      </c>
      <c r="L181" s="6">
        <v>385</v>
      </c>
      <c r="M181" s="6">
        <v>559</v>
      </c>
      <c r="N181" s="6">
        <v>453</v>
      </c>
      <c r="O181" s="6">
        <v>669</v>
      </c>
      <c r="P181" s="6">
        <v>462</v>
      </c>
      <c r="Q181" s="6">
        <v>592</v>
      </c>
      <c r="R181" s="6">
        <v>432</v>
      </c>
      <c r="S181" s="6">
        <v>617</v>
      </c>
      <c r="T181" s="6">
        <v>436</v>
      </c>
      <c r="U181" s="6">
        <v>460</v>
      </c>
      <c r="V181" s="6">
        <v>382</v>
      </c>
      <c r="W181" s="6">
        <v>399</v>
      </c>
      <c r="X181" s="6">
        <v>251</v>
      </c>
      <c r="Y181" s="6">
        <v>301</v>
      </c>
      <c r="Z181" s="6">
        <v>276</v>
      </c>
      <c r="AA181" s="6">
        <v>0</v>
      </c>
      <c r="AB181" s="6">
        <v>0</v>
      </c>
      <c r="AC181" s="6">
        <v>0</v>
      </c>
      <c r="AD181" s="12">
        <v>0</v>
      </c>
      <c r="AE181" s="10">
        <v>6913</v>
      </c>
      <c r="AF181" s="6">
        <v>5006</v>
      </c>
      <c r="AG181" s="8">
        <f t="shared" si="2"/>
        <v>11919</v>
      </c>
    </row>
    <row r="182" spans="1:33" x14ac:dyDescent="0.3">
      <c r="A182" s="221"/>
      <c r="B182" s="5" t="s">
        <v>222</v>
      </c>
      <c r="C182" s="9">
        <v>665</v>
      </c>
      <c r="D182" s="6">
        <v>569</v>
      </c>
      <c r="E182" s="6">
        <v>680</v>
      </c>
      <c r="F182" s="6">
        <v>582</v>
      </c>
      <c r="G182" s="6">
        <v>658</v>
      </c>
      <c r="H182" s="6">
        <v>634</v>
      </c>
      <c r="I182" s="6">
        <v>657</v>
      </c>
      <c r="J182" s="6">
        <v>633</v>
      </c>
      <c r="K182" s="6">
        <v>667</v>
      </c>
      <c r="L182" s="6">
        <v>574</v>
      </c>
      <c r="M182" s="6">
        <v>683</v>
      </c>
      <c r="N182" s="6">
        <v>667</v>
      </c>
      <c r="O182" s="6">
        <v>720</v>
      </c>
      <c r="P182" s="6">
        <v>502</v>
      </c>
      <c r="Q182" s="6">
        <v>705</v>
      </c>
      <c r="R182" s="6">
        <v>589</v>
      </c>
      <c r="S182" s="6">
        <v>544</v>
      </c>
      <c r="T182" s="6">
        <v>422</v>
      </c>
      <c r="U182" s="6">
        <v>486</v>
      </c>
      <c r="V182" s="6">
        <v>382</v>
      </c>
      <c r="W182" s="6">
        <v>410</v>
      </c>
      <c r="X182" s="6">
        <v>265</v>
      </c>
      <c r="Y182" s="6">
        <v>328</v>
      </c>
      <c r="Z182" s="6">
        <v>275</v>
      </c>
      <c r="AA182" s="6">
        <v>0</v>
      </c>
      <c r="AB182" s="6">
        <v>0</v>
      </c>
      <c r="AC182" s="6">
        <v>0</v>
      </c>
      <c r="AD182" s="12">
        <v>0</v>
      </c>
      <c r="AE182" s="10">
        <v>7203</v>
      </c>
      <c r="AF182" s="6">
        <v>6094</v>
      </c>
      <c r="AG182" s="8">
        <f t="shared" si="2"/>
        <v>13297</v>
      </c>
    </row>
    <row r="183" spans="1:33" x14ac:dyDescent="0.3">
      <c r="A183" s="221"/>
      <c r="B183" s="5" t="s">
        <v>223</v>
      </c>
      <c r="C183" s="9">
        <v>1194</v>
      </c>
      <c r="D183" s="6">
        <v>1207</v>
      </c>
      <c r="E183" s="6">
        <v>1134</v>
      </c>
      <c r="F183" s="6">
        <v>1001</v>
      </c>
      <c r="G183" s="6">
        <v>1107</v>
      </c>
      <c r="H183" s="6">
        <v>939</v>
      </c>
      <c r="I183" s="6">
        <v>1032</v>
      </c>
      <c r="J183" s="6">
        <v>890</v>
      </c>
      <c r="K183" s="6">
        <v>1150</v>
      </c>
      <c r="L183" s="6">
        <v>1011</v>
      </c>
      <c r="M183" s="6">
        <v>1171</v>
      </c>
      <c r="N183" s="6">
        <v>820</v>
      </c>
      <c r="O183" s="6">
        <v>1036</v>
      </c>
      <c r="P183" s="6">
        <v>863</v>
      </c>
      <c r="Q183" s="6">
        <v>896</v>
      </c>
      <c r="R183" s="6">
        <v>756</v>
      </c>
      <c r="S183" s="6">
        <v>874</v>
      </c>
      <c r="T183" s="6">
        <v>581</v>
      </c>
      <c r="U183" s="6">
        <v>733</v>
      </c>
      <c r="V183" s="6">
        <v>476</v>
      </c>
      <c r="W183" s="6">
        <v>586</v>
      </c>
      <c r="X183" s="6">
        <v>417</v>
      </c>
      <c r="Y183" s="6">
        <v>498</v>
      </c>
      <c r="Z183" s="6">
        <v>460</v>
      </c>
      <c r="AA183" s="6">
        <v>0</v>
      </c>
      <c r="AB183" s="6">
        <v>0</v>
      </c>
      <c r="AC183" s="6">
        <v>0</v>
      </c>
      <c r="AD183" s="12">
        <v>0</v>
      </c>
      <c r="AE183" s="10">
        <v>11411</v>
      </c>
      <c r="AF183" s="6">
        <v>9421</v>
      </c>
      <c r="AG183" s="8">
        <f t="shared" si="2"/>
        <v>20832</v>
      </c>
    </row>
    <row r="184" spans="1:33" x14ac:dyDescent="0.3">
      <c r="A184" s="221"/>
      <c r="B184" s="5" t="s">
        <v>224</v>
      </c>
      <c r="C184" s="9">
        <v>473</v>
      </c>
      <c r="D184" s="6">
        <v>316</v>
      </c>
      <c r="E184" s="6">
        <v>528</v>
      </c>
      <c r="F184" s="6">
        <v>340</v>
      </c>
      <c r="G184" s="6">
        <v>505</v>
      </c>
      <c r="H184" s="6">
        <v>372</v>
      </c>
      <c r="I184" s="6">
        <v>535</v>
      </c>
      <c r="J184" s="6">
        <v>372</v>
      </c>
      <c r="K184" s="6">
        <v>603</v>
      </c>
      <c r="L184" s="6">
        <v>419</v>
      </c>
      <c r="M184" s="6">
        <v>555</v>
      </c>
      <c r="N184" s="6">
        <v>508</v>
      </c>
      <c r="O184" s="6">
        <v>734</v>
      </c>
      <c r="P184" s="6">
        <v>660</v>
      </c>
      <c r="Q184" s="6">
        <v>701</v>
      </c>
      <c r="R184" s="6">
        <v>637</v>
      </c>
      <c r="S184" s="6">
        <v>780</v>
      </c>
      <c r="T184" s="6">
        <v>715</v>
      </c>
      <c r="U184" s="6">
        <v>551</v>
      </c>
      <c r="V184" s="6">
        <v>627</v>
      </c>
      <c r="W184" s="6">
        <v>356</v>
      </c>
      <c r="X184" s="6">
        <v>252</v>
      </c>
      <c r="Y184" s="6">
        <v>307</v>
      </c>
      <c r="Z184" s="6">
        <v>262</v>
      </c>
      <c r="AA184" s="6">
        <v>0</v>
      </c>
      <c r="AB184" s="6">
        <v>0</v>
      </c>
      <c r="AC184" s="6">
        <v>0</v>
      </c>
      <c r="AD184" s="12">
        <v>0</v>
      </c>
      <c r="AE184" s="10">
        <v>6628</v>
      </c>
      <c r="AF184" s="6">
        <v>5480</v>
      </c>
      <c r="AG184" s="8">
        <f t="shared" si="2"/>
        <v>12108</v>
      </c>
    </row>
    <row r="185" spans="1:33" x14ac:dyDescent="0.3">
      <c r="A185" s="221"/>
      <c r="B185" s="5" t="s">
        <v>225</v>
      </c>
      <c r="C185" s="9">
        <v>852</v>
      </c>
      <c r="D185" s="6">
        <v>778</v>
      </c>
      <c r="E185" s="6">
        <v>895</v>
      </c>
      <c r="F185" s="6">
        <v>767</v>
      </c>
      <c r="G185" s="6">
        <v>895</v>
      </c>
      <c r="H185" s="6">
        <v>778</v>
      </c>
      <c r="I185" s="6">
        <v>907</v>
      </c>
      <c r="J185" s="6">
        <v>705</v>
      </c>
      <c r="K185" s="6">
        <v>895</v>
      </c>
      <c r="L185" s="6">
        <v>744</v>
      </c>
      <c r="M185" s="6">
        <v>914</v>
      </c>
      <c r="N185" s="6">
        <v>694</v>
      </c>
      <c r="O185" s="6">
        <v>775</v>
      </c>
      <c r="P185" s="6">
        <v>763</v>
      </c>
      <c r="Q185" s="6">
        <v>784</v>
      </c>
      <c r="R185" s="6">
        <v>646</v>
      </c>
      <c r="S185" s="6">
        <v>717</v>
      </c>
      <c r="T185" s="6">
        <v>576</v>
      </c>
      <c r="U185" s="6">
        <v>542</v>
      </c>
      <c r="V185" s="6">
        <v>542</v>
      </c>
      <c r="W185" s="6">
        <v>296</v>
      </c>
      <c r="X185" s="6">
        <v>309</v>
      </c>
      <c r="Y185" s="6">
        <v>267</v>
      </c>
      <c r="Z185" s="6">
        <v>296</v>
      </c>
      <c r="AA185" s="6">
        <v>0</v>
      </c>
      <c r="AB185" s="6">
        <v>0</v>
      </c>
      <c r="AC185" s="6">
        <v>0</v>
      </c>
      <c r="AD185" s="12">
        <v>0</v>
      </c>
      <c r="AE185" s="10">
        <v>8739</v>
      </c>
      <c r="AF185" s="6">
        <v>7598</v>
      </c>
      <c r="AG185" s="8">
        <f t="shared" si="2"/>
        <v>16337</v>
      </c>
    </row>
    <row r="186" spans="1:33" x14ac:dyDescent="0.3">
      <c r="A186" s="221"/>
      <c r="B186" s="5" t="s">
        <v>226</v>
      </c>
      <c r="C186" s="9">
        <v>1213</v>
      </c>
      <c r="D186" s="6">
        <v>1096</v>
      </c>
      <c r="E186" s="6">
        <v>1208</v>
      </c>
      <c r="F186" s="6">
        <v>1207</v>
      </c>
      <c r="G186" s="6">
        <v>1408</v>
      </c>
      <c r="H186" s="6">
        <v>1184</v>
      </c>
      <c r="I186" s="6">
        <v>1129</v>
      </c>
      <c r="J186" s="6">
        <v>974</v>
      </c>
      <c r="K186" s="6">
        <v>1141</v>
      </c>
      <c r="L186" s="6">
        <v>1061</v>
      </c>
      <c r="M186" s="6">
        <v>1139</v>
      </c>
      <c r="N186" s="6">
        <v>966</v>
      </c>
      <c r="O186" s="6">
        <v>983</v>
      </c>
      <c r="P186" s="6">
        <v>809</v>
      </c>
      <c r="Q186" s="6">
        <v>893</v>
      </c>
      <c r="R186" s="6">
        <v>762</v>
      </c>
      <c r="S186" s="6">
        <v>868</v>
      </c>
      <c r="T186" s="6">
        <v>657</v>
      </c>
      <c r="U186" s="6">
        <v>813</v>
      </c>
      <c r="V186" s="6">
        <v>593</v>
      </c>
      <c r="W186" s="6">
        <v>676</v>
      </c>
      <c r="X186" s="6">
        <v>545</v>
      </c>
      <c r="Y186" s="6">
        <v>467</v>
      </c>
      <c r="Z186" s="6">
        <v>518</v>
      </c>
      <c r="AA186" s="6">
        <v>0</v>
      </c>
      <c r="AB186" s="6">
        <v>0</v>
      </c>
      <c r="AC186" s="6">
        <v>0</v>
      </c>
      <c r="AD186" s="12">
        <v>0</v>
      </c>
      <c r="AE186" s="10">
        <v>11938</v>
      </c>
      <c r="AF186" s="6">
        <v>10372</v>
      </c>
      <c r="AG186" s="8">
        <f t="shared" si="2"/>
        <v>22310</v>
      </c>
    </row>
    <row r="187" spans="1:33" x14ac:dyDescent="0.3">
      <c r="A187" s="221"/>
      <c r="B187" s="5" t="s">
        <v>227</v>
      </c>
      <c r="C187" s="9">
        <v>219</v>
      </c>
      <c r="D187" s="6">
        <v>203</v>
      </c>
      <c r="E187" s="6">
        <v>362</v>
      </c>
      <c r="F187" s="6">
        <v>404</v>
      </c>
      <c r="G187" s="6">
        <v>315</v>
      </c>
      <c r="H187" s="6">
        <v>264</v>
      </c>
      <c r="I187" s="6">
        <v>246</v>
      </c>
      <c r="J187" s="6">
        <v>387</v>
      </c>
      <c r="K187" s="6">
        <v>181</v>
      </c>
      <c r="L187" s="6">
        <v>229</v>
      </c>
      <c r="M187" s="6">
        <v>197</v>
      </c>
      <c r="N187" s="6">
        <v>165</v>
      </c>
      <c r="O187" s="6">
        <v>156</v>
      </c>
      <c r="P187" s="6">
        <v>227</v>
      </c>
      <c r="Q187" s="6">
        <v>78</v>
      </c>
      <c r="R187" s="6">
        <v>213</v>
      </c>
      <c r="S187" s="6">
        <v>116</v>
      </c>
      <c r="T187" s="6">
        <v>87</v>
      </c>
      <c r="U187" s="6">
        <v>57</v>
      </c>
      <c r="V187" s="6">
        <v>128</v>
      </c>
      <c r="W187" s="6">
        <v>66</v>
      </c>
      <c r="X187" s="6">
        <v>24</v>
      </c>
      <c r="Y187" s="6">
        <v>37</v>
      </c>
      <c r="Z187" s="6">
        <v>88</v>
      </c>
      <c r="AA187" s="6">
        <v>0</v>
      </c>
      <c r="AB187" s="6">
        <v>0</v>
      </c>
      <c r="AC187" s="6">
        <v>0</v>
      </c>
      <c r="AD187" s="12">
        <v>0</v>
      </c>
      <c r="AE187" s="10">
        <v>2030</v>
      </c>
      <c r="AF187" s="6">
        <v>2419</v>
      </c>
      <c r="AG187" s="8">
        <f t="shared" si="2"/>
        <v>4449</v>
      </c>
    </row>
    <row r="188" spans="1:33" x14ac:dyDescent="0.3">
      <c r="A188" s="221"/>
      <c r="B188" s="5" t="s">
        <v>228</v>
      </c>
      <c r="C188" s="9">
        <v>995</v>
      </c>
      <c r="D188" s="6">
        <v>959</v>
      </c>
      <c r="E188" s="6">
        <v>806</v>
      </c>
      <c r="F188" s="6">
        <v>721</v>
      </c>
      <c r="G188" s="6">
        <v>805</v>
      </c>
      <c r="H188" s="6">
        <v>752</v>
      </c>
      <c r="I188" s="6">
        <v>713</v>
      </c>
      <c r="J188" s="6">
        <v>657</v>
      </c>
      <c r="K188" s="6">
        <v>792</v>
      </c>
      <c r="L188" s="6">
        <v>705</v>
      </c>
      <c r="M188" s="6">
        <v>720</v>
      </c>
      <c r="N188" s="6">
        <v>661</v>
      </c>
      <c r="O188" s="6">
        <v>699</v>
      </c>
      <c r="P188" s="6">
        <v>647</v>
      </c>
      <c r="Q188" s="6">
        <v>638</v>
      </c>
      <c r="R188" s="6">
        <v>613</v>
      </c>
      <c r="S188" s="6">
        <v>658</v>
      </c>
      <c r="T188" s="6">
        <v>571</v>
      </c>
      <c r="U188" s="6">
        <v>526</v>
      </c>
      <c r="V188" s="6">
        <v>507</v>
      </c>
      <c r="W188" s="6">
        <v>430</v>
      </c>
      <c r="X188" s="6">
        <v>373</v>
      </c>
      <c r="Y188" s="6">
        <v>383</v>
      </c>
      <c r="Z188" s="6">
        <v>336</v>
      </c>
      <c r="AA188" s="6">
        <v>0</v>
      </c>
      <c r="AB188" s="6">
        <v>32</v>
      </c>
      <c r="AC188" s="6">
        <v>40</v>
      </c>
      <c r="AD188" s="12">
        <v>31</v>
      </c>
      <c r="AE188" s="10">
        <v>8205</v>
      </c>
      <c r="AF188" s="6">
        <v>7565</v>
      </c>
      <c r="AG188" s="8">
        <f t="shared" si="2"/>
        <v>15770</v>
      </c>
    </row>
    <row r="189" spans="1:33" x14ac:dyDescent="0.3">
      <c r="A189" s="220" t="s">
        <v>482</v>
      </c>
      <c r="B189" s="5" t="s">
        <v>229</v>
      </c>
      <c r="C189" s="9">
        <v>161</v>
      </c>
      <c r="D189" s="6">
        <v>0</v>
      </c>
      <c r="E189" s="6">
        <v>385</v>
      </c>
      <c r="F189" s="6">
        <v>0</v>
      </c>
      <c r="G189" s="6">
        <v>381</v>
      </c>
      <c r="H189" s="6">
        <v>0</v>
      </c>
      <c r="I189" s="6">
        <v>267</v>
      </c>
      <c r="J189" s="6">
        <v>0</v>
      </c>
      <c r="K189" s="6">
        <v>110</v>
      </c>
      <c r="L189" s="6">
        <v>0</v>
      </c>
      <c r="M189" s="6">
        <v>89</v>
      </c>
      <c r="N189" s="6">
        <v>0</v>
      </c>
      <c r="O189" s="6">
        <v>81</v>
      </c>
      <c r="P189" s="6">
        <v>0</v>
      </c>
      <c r="Q189" s="6">
        <v>20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12">
        <v>0</v>
      </c>
      <c r="AE189" s="10">
        <v>1494</v>
      </c>
      <c r="AF189" s="6">
        <v>0</v>
      </c>
      <c r="AG189" s="8">
        <f t="shared" si="2"/>
        <v>1494</v>
      </c>
    </row>
    <row r="190" spans="1:33" x14ac:dyDescent="0.3">
      <c r="A190" s="221"/>
      <c r="B190" s="5" t="s">
        <v>230</v>
      </c>
      <c r="C190" s="9">
        <v>0</v>
      </c>
      <c r="D190" s="6">
        <v>0</v>
      </c>
      <c r="E190" s="6">
        <v>392</v>
      </c>
      <c r="F190" s="6">
        <v>8</v>
      </c>
      <c r="G190" s="6">
        <v>955</v>
      </c>
      <c r="H190" s="6">
        <v>10</v>
      </c>
      <c r="I190" s="6">
        <v>371</v>
      </c>
      <c r="J190" s="6">
        <v>0</v>
      </c>
      <c r="K190" s="6">
        <v>181</v>
      </c>
      <c r="L190" s="6">
        <v>0</v>
      </c>
      <c r="M190" s="6">
        <v>12</v>
      </c>
      <c r="N190" s="6">
        <v>0</v>
      </c>
      <c r="O190" s="6">
        <v>38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12">
        <v>0</v>
      </c>
      <c r="AE190" s="10">
        <v>1949</v>
      </c>
      <c r="AF190" s="6">
        <v>18</v>
      </c>
      <c r="AG190" s="8">
        <f t="shared" si="2"/>
        <v>1967</v>
      </c>
    </row>
    <row r="191" spans="1:33" x14ac:dyDescent="0.3">
      <c r="A191" s="221"/>
      <c r="B191" s="5" t="s">
        <v>231</v>
      </c>
      <c r="C191" s="9">
        <v>405</v>
      </c>
      <c r="D191" s="6">
        <v>0</v>
      </c>
      <c r="E191" s="6">
        <v>504</v>
      </c>
      <c r="F191" s="6">
        <v>0</v>
      </c>
      <c r="G191" s="6">
        <v>605</v>
      </c>
      <c r="H191" s="6">
        <v>5</v>
      </c>
      <c r="I191" s="6">
        <v>753</v>
      </c>
      <c r="J191" s="6">
        <v>3</v>
      </c>
      <c r="K191" s="6">
        <v>585</v>
      </c>
      <c r="L191" s="6">
        <v>2</v>
      </c>
      <c r="M191" s="6">
        <v>366</v>
      </c>
      <c r="N191" s="6">
        <v>0</v>
      </c>
      <c r="O191" s="6">
        <v>108</v>
      </c>
      <c r="P191" s="6">
        <v>0</v>
      </c>
      <c r="Q191" s="6">
        <v>78</v>
      </c>
      <c r="R191" s="6">
        <v>0</v>
      </c>
      <c r="S191" s="6">
        <v>78</v>
      </c>
      <c r="T191" s="6">
        <v>0</v>
      </c>
      <c r="U191" s="6">
        <v>47</v>
      </c>
      <c r="V191" s="6">
        <v>0</v>
      </c>
      <c r="W191" s="6">
        <v>18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12">
        <v>0</v>
      </c>
      <c r="AE191" s="10">
        <v>3547</v>
      </c>
      <c r="AF191" s="6">
        <v>10</v>
      </c>
      <c r="AG191" s="8">
        <f t="shared" si="2"/>
        <v>3557</v>
      </c>
    </row>
    <row r="192" spans="1:33" x14ac:dyDescent="0.3">
      <c r="A192" s="221"/>
      <c r="B192" s="5" t="s">
        <v>232</v>
      </c>
      <c r="C192" s="9">
        <v>100</v>
      </c>
      <c r="D192" s="6">
        <v>50</v>
      </c>
      <c r="E192" s="6">
        <v>338</v>
      </c>
      <c r="F192" s="6">
        <v>79</v>
      </c>
      <c r="G192" s="6">
        <v>159</v>
      </c>
      <c r="H192" s="6">
        <v>23</v>
      </c>
      <c r="I192" s="6">
        <v>200</v>
      </c>
      <c r="J192" s="6">
        <v>34</v>
      </c>
      <c r="K192" s="6">
        <v>81</v>
      </c>
      <c r="L192" s="6">
        <v>22</v>
      </c>
      <c r="M192" s="6">
        <v>78</v>
      </c>
      <c r="N192" s="6">
        <v>14</v>
      </c>
      <c r="O192" s="6">
        <v>51</v>
      </c>
      <c r="P192" s="6">
        <v>6</v>
      </c>
      <c r="Q192" s="6">
        <v>31</v>
      </c>
      <c r="R192" s="6">
        <v>0</v>
      </c>
      <c r="S192" s="6">
        <v>19</v>
      </c>
      <c r="T192" s="6">
        <v>0</v>
      </c>
      <c r="U192" s="6">
        <v>10</v>
      </c>
      <c r="V192" s="6">
        <v>0</v>
      </c>
      <c r="W192" s="6">
        <v>12</v>
      </c>
      <c r="X192" s="6">
        <v>0</v>
      </c>
      <c r="Y192" s="6">
        <v>15</v>
      </c>
      <c r="Z192" s="6">
        <v>0</v>
      </c>
      <c r="AA192" s="6">
        <v>0</v>
      </c>
      <c r="AB192" s="6">
        <v>0</v>
      </c>
      <c r="AC192" s="6">
        <v>0</v>
      </c>
      <c r="AD192" s="12">
        <v>0</v>
      </c>
      <c r="AE192" s="10">
        <v>1094</v>
      </c>
      <c r="AF192" s="6">
        <v>228</v>
      </c>
      <c r="AG192" s="8">
        <f t="shared" si="2"/>
        <v>1322</v>
      </c>
    </row>
    <row r="193" spans="1:33" x14ac:dyDescent="0.3">
      <c r="A193" s="221"/>
      <c r="B193" s="5" t="s">
        <v>233</v>
      </c>
      <c r="C193" s="9">
        <v>228</v>
      </c>
      <c r="D193" s="6">
        <v>0</v>
      </c>
      <c r="E193" s="6">
        <v>1108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12">
        <v>0</v>
      </c>
      <c r="AE193" s="10">
        <v>1336</v>
      </c>
      <c r="AF193" s="6">
        <v>0</v>
      </c>
      <c r="AG193" s="8">
        <f t="shared" si="2"/>
        <v>1336</v>
      </c>
    </row>
    <row r="194" spans="1:33" x14ac:dyDescent="0.3">
      <c r="A194" s="221"/>
      <c r="B194" s="5" t="s">
        <v>234</v>
      </c>
      <c r="C194" s="9">
        <v>25</v>
      </c>
      <c r="D194" s="6">
        <v>0</v>
      </c>
      <c r="E194" s="6">
        <v>20</v>
      </c>
      <c r="F194" s="6">
        <v>0</v>
      </c>
      <c r="G194" s="6">
        <v>20</v>
      </c>
      <c r="H194" s="6">
        <v>0</v>
      </c>
      <c r="I194" s="6">
        <v>22</v>
      </c>
      <c r="J194" s="6">
        <v>0</v>
      </c>
      <c r="K194" s="6">
        <v>29</v>
      </c>
      <c r="L194" s="6">
        <v>0</v>
      </c>
      <c r="M194" s="6">
        <v>42</v>
      </c>
      <c r="N194" s="6">
        <v>0</v>
      </c>
      <c r="O194" s="6">
        <v>29</v>
      </c>
      <c r="P194" s="6">
        <v>0</v>
      </c>
      <c r="Q194" s="6">
        <v>19</v>
      </c>
      <c r="R194" s="6">
        <v>0</v>
      </c>
      <c r="S194" s="6">
        <v>13</v>
      </c>
      <c r="T194" s="6">
        <v>0</v>
      </c>
      <c r="U194" s="6">
        <v>13</v>
      </c>
      <c r="V194" s="6">
        <v>0</v>
      </c>
      <c r="W194" s="6">
        <v>10</v>
      </c>
      <c r="X194" s="6">
        <v>0</v>
      </c>
      <c r="Y194" s="6">
        <v>11</v>
      </c>
      <c r="Z194" s="6">
        <v>0</v>
      </c>
      <c r="AA194" s="6">
        <v>0</v>
      </c>
      <c r="AB194" s="6">
        <v>0</v>
      </c>
      <c r="AC194" s="6">
        <v>0</v>
      </c>
      <c r="AD194" s="12">
        <v>0</v>
      </c>
      <c r="AE194" s="10">
        <v>253</v>
      </c>
      <c r="AF194" s="6">
        <v>0</v>
      </c>
      <c r="AG194" s="8">
        <f t="shared" si="2"/>
        <v>253</v>
      </c>
    </row>
    <row r="195" spans="1:33" x14ac:dyDescent="0.3">
      <c r="A195" s="221"/>
      <c r="B195" s="5" t="s">
        <v>235</v>
      </c>
      <c r="C195" s="9">
        <v>2319</v>
      </c>
      <c r="D195" s="6">
        <v>661</v>
      </c>
      <c r="E195" s="6">
        <v>2374</v>
      </c>
      <c r="F195" s="6">
        <v>462</v>
      </c>
      <c r="G195" s="6">
        <v>2357</v>
      </c>
      <c r="H195" s="6">
        <v>590</v>
      </c>
      <c r="I195" s="6">
        <v>2078</v>
      </c>
      <c r="J195" s="6">
        <v>428</v>
      </c>
      <c r="K195" s="6">
        <v>1619</v>
      </c>
      <c r="L195" s="6">
        <v>269</v>
      </c>
      <c r="M195" s="6">
        <v>1384</v>
      </c>
      <c r="N195" s="6">
        <v>248</v>
      </c>
      <c r="O195" s="6">
        <v>735</v>
      </c>
      <c r="P195" s="6">
        <v>133</v>
      </c>
      <c r="Q195" s="6">
        <v>609</v>
      </c>
      <c r="R195" s="6">
        <v>84</v>
      </c>
      <c r="S195" s="6">
        <v>586</v>
      </c>
      <c r="T195" s="6">
        <v>16</v>
      </c>
      <c r="U195" s="6">
        <v>417</v>
      </c>
      <c r="V195" s="6">
        <v>0</v>
      </c>
      <c r="W195" s="6">
        <v>370</v>
      </c>
      <c r="X195" s="6">
        <v>0</v>
      </c>
      <c r="Y195" s="6">
        <v>258</v>
      </c>
      <c r="Z195" s="6">
        <v>0</v>
      </c>
      <c r="AA195" s="6">
        <v>33</v>
      </c>
      <c r="AB195" s="6">
        <v>0</v>
      </c>
      <c r="AC195" s="6">
        <v>12</v>
      </c>
      <c r="AD195" s="12">
        <v>0</v>
      </c>
      <c r="AE195" s="10">
        <v>15151</v>
      </c>
      <c r="AF195" s="6">
        <v>2891</v>
      </c>
      <c r="AG195" s="8">
        <f t="shared" si="2"/>
        <v>18042</v>
      </c>
    </row>
    <row r="196" spans="1:33" x14ac:dyDescent="0.3">
      <c r="A196" s="221"/>
      <c r="B196" s="5" t="s">
        <v>236</v>
      </c>
      <c r="C196" s="9">
        <v>49</v>
      </c>
      <c r="D196" s="6">
        <v>0</v>
      </c>
      <c r="E196" s="6">
        <v>188</v>
      </c>
      <c r="F196" s="6">
        <v>0</v>
      </c>
      <c r="G196" s="6">
        <v>167</v>
      </c>
      <c r="H196" s="6">
        <v>0</v>
      </c>
      <c r="I196" s="6">
        <v>133</v>
      </c>
      <c r="J196" s="6">
        <v>0</v>
      </c>
      <c r="K196" s="6">
        <v>139</v>
      </c>
      <c r="L196" s="6">
        <v>0</v>
      </c>
      <c r="M196" s="6">
        <v>69</v>
      </c>
      <c r="N196" s="6">
        <v>0</v>
      </c>
      <c r="O196" s="6">
        <v>45</v>
      </c>
      <c r="P196" s="6">
        <v>0</v>
      </c>
      <c r="Q196" s="6">
        <v>41</v>
      </c>
      <c r="R196" s="6">
        <v>0</v>
      </c>
      <c r="S196" s="6">
        <v>25</v>
      </c>
      <c r="T196" s="6">
        <v>0</v>
      </c>
      <c r="U196" s="6">
        <v>20</v>
      </c>
      <c r="V196" s="6">
        <v>0</v>
      </c>
      <c r="W196" s="6">
        <v>33</v>
      </c>
      <c r="X196" s="6">
        <v>0</v>
      </c>
      <c r="Y196" s="6">
        <v>14</v>
      </c>
      <c r="Z196" s="6">
        <v>0</v>
      </c>
      <c r="AA196" s="6">
        <v>13</v>
      </c>
      <c r="AB196" s="6">
        <v>0</v>
      </c>
      <c r="AC196" s="6">
        <v>11</v>
      </c>
      <c r="AD196" s="12">
        <v>0</v>
      </c>
      <c r="AE196" s="10">
        <v>947</v>
      </c>
      <c r="AF196" s="6">
        <v>0</v>
      </c>
      <c r="AG196" s="8">
        <f t="shared" si="2"/>
        <v>947</v>
      </c>
    </row>
    <row r="197" spans="1:33" x14ac:dyDescent="0.3">
      <c r="A197" s="221"/>
      <c r="B197" s="5" t="s">
        <v>237</v>
      </c>
      <c r="C197" s="9">
        <v>1602</v>
      </c>
      <c r="D197" s="6">
        <v>1025</v>
      </c>
      <c r="E197" s="6">
        <v>1698</v>
      </c>
      <c r="F197" s="6">
        <v>1041</v>
      </c>
      <c r="G197" s="6">
        <v>1439</v>
      </c>
      <c r="H197" s="6">
        <v>792</v>
      </c>
      <c r="I197" s="6">
        <v>1409</v>
      </c>
      <c r="J197" s="6">
        <v>844</v>
      </c>
      <c r="K197" s="6">
        <v>1318</v>
      </c>
      <c r="L197" s="6">
        <v>566</v>
      </c>
      <c r="M197" s="6">
        <v>1150</v>
      </c>
      <c r="N197" s="6">
        <v>484</v>
      </c>
      <c r="O197" s="6">
        <v>985</v>
      </c>
      <c r="P197" s="6">
        <v>369</v>
      </c>
      <c r="Q197" s="6">
        <v>968</v>
      </c>
      <c r="R197" s="6">
        <v>332</v>
      </c>
      <c r="S197" s="6">
        <v>782</v>
      </c>
      <c r="T197" s="6">
        <v>263</v>
      </c>
      <c r="U197" s="6">
        <v>640</v>
      </c>
      <c r="V197" s="6">
        <v>196</v>
      </c>
      <c r="W197" s="6">
        <v>621</v>
      </c>
      <c r="X197" s="6">
        <v>134</v>
      </c>
      <c r="Y197" s="6">
        <v>495</v>
      </c>
      <c r="Z197" s="6">
        <v>113</v>
      </c>
      <c r="AA197" s="6">
        <v>25</v>
      </c>
      <c r="AB197" s="6">
        <v>26</v>
      </c>
      <c r="AC197" s="6">
        <v>35</v>
      </c>
      <c r="AD197" s="12">
        <v>11</v>
      </c>
      <c r="AE197" s="10">
        <v>13167</v>
      </c>
      <c r="AF197" s="6">
        <v>6196</v>
      </c>
      <c r="AG197" s="8">
        <f t="shared" ref="AG197:AG260" si="3">AE197+AF197</f>
        <v>19363</v>
      </c>
    </row>
    <row r="198" spans="1:33" x14ac:dyDescent="0.3">
      <c r="A198" s="221"/>
      <c r="B198" s="5" t="s">
        <v>238</v>
      </c>
      <c r="C198" s="9">
        <v>0</v>
      </c>
      <c r="D198" s="6">
        <v>0</v>
      </c>
      <c r="E198" s="6">
        <v>547</v>
      </c>
      <c r="F198" s="6">
        <v>0</v>
      </c>
      <c r="G198" s="6">
        <v>595</v>
      </c>
      <c r="H198" s="6">
        <v>0</v>
      </c>
      <c r="I198" s="6">
        <v>287</v>
      </c>
      <c r="J198" s="6">
        <v>0</v>
      </c>
      <c r="K198" s="6">
        <v>70</v>
      </c>
      <c r="L198" s="6">
        <v>0</v>
      </c>
      <c r="M198" s="6">
        <v>72</v>
      </c>
      <c r="N198" s="6">
        <v>0</v>
      </c>
      <c r="O198" s="6">
        <v>15</v>
      </c>
      <c r="P198" s="6">
        <v>0</v>
      </c>
      <c r="Q198" s="6">
        <v>7</v>
      </c>
      <c r="R198" s="6">
        <v>0</v>
      </c>
      <c r="S198" s="6">
        <v>0</v>
      </c>
      <c r="T198" s="6">
        <v>0</v>
      </c>
      <c r="U198" s="6">
        <v>6</v>
      </c>
      <c r="V198" s="6">
        <v>0</v>
      </c>
      <c r="W198" s="6">
        <v>0</v>
      </c>
      <c r="X198" s="6">
        <v>0</v>
      </c>
      <c r="Y198" s="6">
        <v>5</v>
      </c>
      <c r="Z198" s="6">
        <v>0</v>
      </c>
      <c r="AA198" s="6">
        <v>0</v>
      </c>
      <c r="AB198" s="6">
        <v>0</v>
      </c>
      <c r="AC198" s="6">
        <v>0</v>
      </c>
      <c r="AD198" s="12">
        <v>0</v>
      </c>
      <c r="AE198" s="10">
        <v>1604</v>
      </c>
      <c r="AF198" s="6">
        <v>0</v>
      </c>
      <c r="AG198" s="8">
        <f t="shared" si="3"/>
        <v>1604</v>
      </c>
    </row>
    <row r="199" spans="1:33" x14ac:dyDescent="0.3">
      <c r="A199" s="221"/>
      <c r="B199" s="5" t="s">
        <v>239</v>
      </c>
      <c r="C199" s="9">
        <v>1640</v>
      </c>
      <c r="D199" s="6">
        <v>0</v>
      </c>
      <c r="E199" s="6">
        <v>339</v>
      </c>
      <c r="F199" s="6">
        <v>54</v>
      </c>
      <c r="G199" s="6">
        <v>731</v>
      </c>
      <c r="H199" s="6">
        <v>191</v>
      </c>
      <c r="I199" s="6">
        <v>284</v>
      </c>
      <c r="J199" s="6">
        <v>17</v>
      </c>
      <c r="K199" s="6">
        <v>164</v>
      </c>
      <c r="L199" s="6">
        <v>33</v>
      </c>
      <c r="M199" s="6">
        <v>94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12">
        <v>0</v>
      </c>
      <c r="AE199" s="10">
        <v>3252</v>
      </c>
      <c r="AF199" s="6">
        <v>295</v>
      </c>
      <c r="AG199" s="8">
        <f t="shared" si="3"/>
        <v>3547</v>
      </c>
    </row>
    <row r="200" spans="1:33" x14ac:dyDescent="0.3">
      <c r="A200" s="220" t="s">
        <v>241</v>
      </c>
      <c r="B200" s="5" t="s">
        <v>240</v>
      </c>
      <c r="C200" s="9">
        <v>1497</v>
      </c>
      <c r="D200" s="6">
        <v>1580</v>
      </c>
      <c r="E200" s="6">
        <v>1427</v>
      </c>
      <c r="F200" s="6">
        <v>1181</v>
      </c>
      <c r="G200" s="6">
        <v>1185</v>
      </c>
      <c r="H200" s="6">
        <v>1171</v>
      </c>
      <c r="I200" s="6">
        <v>1102</v>
      </c>
      <c r="J200" s="6">
        <v>960</v>
      </c>
      <c r="K200" s="6">
        <v>1026</v>
      </c>
      <c r="L200" s="6">
        <v>989</v>
      </c>
      <c r="M200" s="6">
        <v>1044</v>
      </c>
      <c r="N200" s="6">
        <v>991</v>
      </c>
      <c r="O200" s="6">
        <v>896</v>
      </c>
      <c r="P200" s="6">
        <v>757</v>
      </c>
      <c r="Q200" s="6">
        <v>842</v>
      </c>
      <c r="R200" s="6">
        <v>792</v>
      </c>
      <c r="S200" s="6">
        <v>714</v>
      </c>
      <c r="T200" s="6">
        <v>715</v>
      </c>
      <c r="U200" s="6">
        <v>708</v>
      </c>
      <c r="V200" s="6">
        <v>608</v>
      </c>
      <c r="W200" s="6">
        <v>628</v>
      </c>
      <c r="X200" s="6">
        <v>576</v>
      </c>
      <c r="Y200" s="6">
        <v>580</v>
      </c>
      <c r="Z200" s="6">
        <v>520</v>
      </c>
      <c r="AA200" s="6">
        <v>84</v>
      </c>
      <c r="AB200" s="6">
        <v>38</v>
      </c>
      <c r="AC200" s="6">
        <v>30</v>
      </c>
      <c r="AD200" s="12">
        <v>52</v>
      </c>
      <c r="AE200" s="10">
        <v>11763</v>
      </c>
      <c r="AF200" s="6">
        <v>10930</v>
      </c>
      <c r="AG200" s="8">
        <f t="shared" si="3"/>
        <v>22693</v>
      </c>
    </row>
    <row r="201" spans="1:33" x14ac:dyDescent="0.3">
      <c r="A201" s="221"/>
      <c r="B201" s="5" t="s">
        <v>241</v>
      </c>
      <c r="C201" s="9">
        <v>3524</v>
      </c>
      <c r="D201" s="6">
        <v>2970</v>
      </c>
      <c r="E201" s="6">
        <v>3760</v>
      </c>
      <c r="F201" s="6">
        <v>3117</v>
      </c>
      <c r="G201" s="6">
        <v>4025</v>
      </c>
      <c r="H201" s="6">
        <v>3141</v>
      </c>
      <c r="I201" s="6">
        <v>3294</v>
      </c>
      <c r="J201" s="6">
        <v>2457</v>
      </c>
      <c r="K201" s="6">
        <v>2702</v>
      </c>
      <c r="L201" s="6">
        <v>1973</v>
      </c>
      <c r="M201" s="6">
        <v>2859</v>
      </c>
      <c r="N201" s="6">
        <v>1733</v>
      </c>
      <c r="O201" s="6">
        <v>2216</v>
      </c>
      <c r="P201" s="6">
        <v>1735</v>
      </c>
      <c r="Q201" s="6">
        <v>1964</v>
      </c>
      <c r="R201" s="6">
        <v>1530</v>
      </c>
      <c r="S201" s="6">
        <v>1738</v>
      </c>
      <c r="T201" s="6">
        <v>1283</v>
      </c>
      <c r="U201" s="6">
        <v>1208</v>
      </c>
      <c r="V201" s="6">
        <v>931</v>
      </c>
      <c r="W201" s="6">
        <v>1056</v>
      </c>
      <c r="X201" s="6">
        <v>1081</v>
      </c>
      <c r="Y201" s="6">
        <v>1146</v>
      </c>
      <c r="Z201" s="6">
        <v>744</v>
      </c>
      <c r="AA201" s="6">
        <v>150</v>
      </c>
      <c r="AB201" s="6">
        <v>107</v>
      </c>
      <c r="AC201" s="6">
        <v>51</v>
      </c>
      <c r="AD201" s="12">
        <v>88</v>
      </c>
      <c r="AE201" s="10">
        <v>29693</v>
      </c>
      <c r="AF201" s="6">
        <v>22890</v>
      </c>
      <c r="AG201" s="8">
        <f t="shared" si="3"/>
        <v>52583</v>
      </c>
    </row>
    <row r="202" spans="1:33" x14ac:dyDescent="0.3">
      <c r="A202" s="221"/>
      <c r="B202" s="5" t="s">
        <v>242</v>
      </c>
      <c r="C202" s="9">
        <v>2570</v>
      </c>
      <c r="D202" s="6">
        <v>1927</v>
      </c>
      <c r="E202" s="6">
        <v>2264</v>
      </c>
      <c r="F202" s="6">
        <v>2189</v>
      </c>
      <c r="G202" s="6">
        <v>2141</v>
      </c>
      <c r="H202" s="6">
        <v>1968</v>
      </c>
      <c r="I202" s="6">
        <v>1876</v>
      </c>
      <c r="J202" s="6">
        <v>1542</v>
      </c>
      <c r="K202" s="6">
        <v>1858</v>
      </c>
      <c r="L202" s="6">
        <v>1385</v>
      </c>
      <c r="M202" s="6">
        <v>1524</v>
      </c>
      <c r="N202" s="6">
        <v>1407</v>
      </c>
      <c r="O202" s="6">
        <v>1399</v>
      </c>
      <c r="P202" s="6">
        <v>1193</v>
      </c>
      <c r="Q202" s="6">
        <v>1220</v>
      </c>
      <c r="R202" s="6">
        <v>1036</v>
      </c>
      <c r="S202" s="6">
        <v>1014</v>
      </c>
      <c r="T202" s="6">
        <v>989</v>
      </c>
      <c r="U202" s="6">
        <v>614</v>
      </c>
      <c r="V202" s="6">
        <v>708</v>
      </c>
      <c r="W202" s="6">
        <v>429</v>
      </c>
      <c r="X202" s="6">
        <v>440</v>
      </c>
      <c r="Y202" s="6">
        <v>306</v>
      </c>
      <c r="Z202" s="6">
        <v>374</v>
      </c>
      <c r="AA202" s="6">
        <v>17</v>
      </c>
      <c r="AB202" s="6">
        <v>64</v>
      </c>
      <c r="AC202" s="6">
        <v>0</v>
      </c>
      <c r="AD202" s="12">
        <v>0</v>
      </c>
      <c r="AE202" s="10">
        <v>17232</v>
      </c>
      <c r="AF202" s="6">
        <v>15222</v>
      </c>
      <c r="AG202" s="8">
        <f t="shared" si="3"/>
        <v>32454</v>
      </c>
    </row>
    <row r="203" spans="1:33" x14ac:dyDescent="0.3">
      <c r="A203" s="221"/>
      <c r="B203" s="5" t="s">
        <v>243</v>
      </c>
      <c r="C203" s="9">
        <v>1566</v>
      </c>
      <c r="D203" s="6">
        <v>846</v>
      </c>
      <c r="E203" s="6">
        <v>824</v>
      </c>
      <c r="F203" s="6">
        <v>429</v>
      </c>
      <c r="G203" s="6">
        <v>1155</v>
      </c>
      <c r="H203" s="6">
        <v>895</v>
      </c>
      <c r="I203" s="6">
        <v>916</v>
      </c>
      <c r="J203" s="6">
        <v>698</v>
      </c>
      <c r="K203" s="6">
        <v>989</v>
      </c>
      <c r="L203" s="6">
        <v>568</v>
      </c>
      <c r="M203" s="6">
        <v>701</v>
      </c>
      <c r="N203" s="6">
        <v>806</v>
      </c>
      <c r="O203" s="6">
        <v>679</v>
      </c>
      <c r="P203" s="6">
        <v>534</v>
      </c>
      <c r="Q203" s="6">
        <v>599</v>
      </c>
      <c r="R203" s="6">
        <v>308</v>
      </c>
      <c r="S203" s="6">
        <v>539</v>
      </c>
      <c r="T203" s="6">
        <v>224</v>
      </c>
      <c r="U203" s="6">
        <v>397</v>
      </c>
      <c r="V203" s="6">
        <v>152</v>
      </c>
      <c r="W203" s="6">
        <v>269</v>
      </c>
      <c r="X203" s="6">
        <v>134</v>
      </c>
      <c r="Y203" s="6">
        <v>221</v>
      </c>
      <c r="Z203" s="6">
        <v>170</v>
      </c>
      <c r="AA203" s="6">
        <v>32</v>
      </c>
      <c r="AB203" s="6">
        <v>18</v>
      </c>
      <c r="AC203" s="6">
        <v>32</v>
      </c>
      <c r="AD203" s="12">
        <v>8</v>
      </c>
      <c r="AE203" s="10">
        <v>8919</v>
      </c>
      <c r="AF203" s="6">
        <v>5790</v>
      </c>
      <c r="AG203" s="8">
        <f t="shared" si="3"/>
        <v>14709</v>
      </c>
    </row>
    <row r="204" spans="1:33" x14ac:dyDescent="0.3">
      <c r="A204" s="221"/>
      <c r="B204" s="5" t="s">
        <v>244</v>
      </c>
      <c r="C204" s="9">
        <v>637</v>
      </c>
      <c r="D204" s="6">
        <v>439</v>
      </c>
      <c r="E204" s="6">
        <v>912</v>
      </c>
      <c r="F204" s="6">
        <v>592</v>
      </c>
      <c r="G204" s="6">
        <v>789</v>
      </c>
      <c r="H204" s="6">
        <v>547</v>
      </c>
      <c r="I204" s="6">
        <v>752</v>
      </c>
      <c r="J204" s="6">
        <v>438</v>
      </c>
      <c r="K204" s="6">
        <v>595</v>
      </c>
      <c r="L204" s="6">
        <v>498</v>
      </c>
      <c r="M204" s="6">
        <v>618</v>
      </c>
      <c r="N204" s="6">
        <v>407</v>
      </c>
      <c r="O204" s="6">
        <v>529</v>
      </c>
      <c r="P204" s="6">
        <v>407</v>
      </c>
      <c r="Q204" s="6">
        <v>564</v>
      </c>
      <c r="R204" s="6">
        <v>300</v>
      </c>
      <c r="S204" s="6">
        <v>363</v>
      </c>
      <c r="T204" s="6">
        <v>228</v>
      </c>
      <c r="U204" s="6">
        <v>180</v>
      </c>
      <c r="V204" s="6">
        <v>68</v>
      </c>
      <c r="W204" s="6">
        <v>129</v>
      </c>
      <c r="X204" s="6">
        <v>25</v>
      </c>
      <c r="Y204" s="6">
        <v>127</v>
      </c>
      <c r="Z204" s="6">
        <v>15</v>
      </c>
      <c r="AA204" s="6">
        <v>0</v>
      </c>
      <c r="AB204" s="6">
        <v>0</v>
      </c>
      <c r="AC204" s="6">
        <v>39</v>
      </c>
      <c r="AD204" s="12">
        <v>0</v>
      </c>
      <c r="AE204" s="10">
        <v>6234</v>
      </c>
      <c r="AF204" s="6">
        <v>3964</v>
      </c>
      <c r="AG204" s="8">
        <f t="shared" si="3"/>
        <v>10198</v>
      </c>
    </row>
    <row r="205" spans="1:33" x14ac:dyDescent="0.3">
      <c r="A205" s="221"/>
      <c r="B205" s="5" t="s">
        <v>245</v>
      </c>
      <c r="C205" s="9">
        <v>1210</v>
      </c>
      <c r="D205" s="6">
        <v>573</v>
      </c>
      <c r="E205" s="6">
        <v>1090</v>
      </c>
      <c r="F205" s="6">
        <v>349</v>
      </c>
      <c r="G205" s="6">
        <v>1505</v>
      </c>
      <c r="H205" s="6">
        <v>601</v>
      </c>
      <c r="I205" s="6">
        <v>918</v>
      </c>
      <c r="J205" s="6">
        <v>434</v>
      </c>
      <c r="K205" s="6">
        <v>891</v>
      </c>
      <c r="L205" s="6">
        <v>521</v>
      </c>
      <c r="M205" s="6">
        <v>724</v>
      </c>
      <c r="N205" s="6">
        <v>339</v>
      </c>
      <c r="O205" s="6">
        <v>749</v>
      </c>
      <c r="P205" s="6">
        <v>315</v>
      </c>
      <c r="Q205" s="6">
        <v>747</v>
      </c>
      <c r="R205" s="6">
        <v>291</v>
      </c>
      <c r="S205" s="6">
        <v>617</v>
      </c>
      <c r="T205" s="6">
        <v>285</v>
      </c>
      <c r="U205" s="6">
        <v>484</v>
      </c>
      <c r="V205" s="6">
        <v>141</v>
      </c>
      <c r="W205" s="6">
        <v>351</v>
      </c>
      <c r="X205" s="6">
        <v>89</v>
      </c>
      <c r="Y205" s="6">
        <v>242</v>
      </c>
      <c r="Z205" s="6">
        <v>62</v>
      </c>
      <c r="AA205" s="6">
        <v>0</v>
      </c>
      <c r="AB205" s="6">
        <v>0</v>
      </c>
      <c r="AC205" s="6">
        <v>0</v>
      </c>
      <c r="AD205" s="12">
        <v>0</v>
      </c>
      <c r="AE205" s="10">
        <v>9528</v>
      </c>
      <c r="AF205" s="6">
        <v>4000</v>
      </c>
      <c r="AG205" s="8">
        <f t="shared" si="3"/>
        <v>13528</v>
      </c>
    </row>
    <row r="206" spans="1:33" x14ac:dyDescent="0.3">
      <c r="A206" s="221"/>
      <c r="B206" s="5" t="s">
        <v>246</v>
      </c>
      <c r="C206" s="9">
        <v>981</v>
      </c>
      <c r="D206" s="6">
        <v>779</v>
      </c>
      <c r="E206" s="6">
        <v>1004</v>
      </c>
      <c r="F206" s="6">
        <v>793</v>
      </c>
      <c r="G206" s="6">
        <v>1015</v>
      </c>
      <c r="H206" s="6">
        <v>916</v>
      </c>
      <c r="I206" s="6">
        <v>1017</v>
      </c>
      <c r="J206" s="6">
        <v>837</v>
      </c>
      <c r="K206" s="6">
        <v>999</v>
      </c>
      <c r="L206" s="6">
        <v>804</v>
      </c>
      <c r="M206" s="6">
        <v>724</v>
      </c>
      <c r="N206" s="6">
        <v>754</v>
      </c>
      <c r="O206" s="6">
        <v>514</v>
      </c>
      <c r="P206" s="6">
        <v>370</v>
      </c>
      <c r="Q206" s="6">
        <v>405</v>
      </c>
      <c r="R206" s="6">
        <v>371</v>
      </c>
      <c r="S206" s="6">
        <v>334</v>
      </c>
      <c r="T206" s="6">
        <v>268</v>
      </c>
      <c r="U206" s="6">
        <v>173</v>
      </c>
      <c r="V206" s="6">
        <v>94</v>
      </c>
      <c r="W206" s="6">
        <v>150</v>
      </c>
      <c r="X206" s="6">
        <v>82</v>
      </c>
      <c r="Y206" s="6">
        <v>96</v>
      </c>
      <c r="Z206" s="6">
        <v>59</v>
      </c>
      <c r="AA206" s="6">
        <v>9</v>
      </c>
      <c r="AB206" s="6">
        <v>7</v>
      </c>
      <c r="AC206" s="6">
        <v>13</v>
      </c>
      <c r="AD206" s="12">
        <v>14</v>
      </c>
      <c r="AE206" s="10">
        <v>7434</v>
      </c>
      <c r="AF206" s="6">
        <v>6148</v>
      </c>
      <c r="AG206" s="8">
        <f t="shared" si="3"/>
        <v>13582</v>
      </c>
    </row>
    <row r="207" spans="1:33" x14ac:dyDescent="0.3">
      <c r="A207" s="220" t="s">
        <v>483</v>
      </c>
      <c r="B207" s="5" t="s">
        <v>247</v>
      </c>
      <c r="C207" s="9">
        <v>3215</v>
      </c>
      <c r="D207" s="6">
        <v>2603</v>
      </c>
      <c r="E207" s="6">
        <v>3447</v>
      </c>
      <c r="F207" s="6">
        <v>2609</v>
      </c>
      <c r="G207" s="6">
        <v>3150</v>
      </c>
      <c r="H207" s="6">
        <v>2975</v>
      </c>
      <c r="I207" s="6">
        <v>2619</v>
      </c>
      <c r="J207" s="6">
        <v>2238</v>
      </c>
      <c r="K207" s="6">
        <v>2393</v>
      </c>
      <c r="L207" s="6">
        <v>2160</v>
      </c>
      <c r="M207" s="6">
        <v>2342</v>
      </c>
      <c r="N207" s="6">
        <v>1783</v>
      </c>
      <c r="O207" s="6">
        <v>2458</v>
      </c>
      <c r="P207" s="6">
        <v>1907</v>
      </c>
      <c r="Q207" s="6">
        <v>1696</v>
      </c>
      <c r="R207" s="6">
        <v>1543</v>
      </c>
      <c r="S207" s="6">
        <v>1820</v>
      </c>
      <c r="T207" s="6">
        <v>1387</v>
      </c>
      <c r="U207" s="6">
        <v>1602</v>
      </c>
      <c r="V207" s="6">
        <v>1240</v>
      </c>
      <c r="W207" s="6">
        <v>1250</v>
      </c>
      <c r="X207" s="6">
        <v>952</v>
      </c>
      <c r="Y207" s="6">
        <v>906</v>
      </c>
      <c r="Z207" s="6">
        <v>714</v>
      </c>
      <c r="AA207" s="6">
        <v>28</v>
      </c>
      <c r="AB207" s="6">
        <v>16</v>
      </c>
      <c r="AC207" s="6">
        <v>17</v>
      </c>
      <c r="AD207" s="12">
        <v>17</v>
      </c>
      <c r="AE207" s="10">
        <v>26943</v>
      </c>
      <c r="AF207" s="6">
        <v>22144</v>
      </c>
      <c r="AG207" s="8">
        <f t="shared" si="3"/>
        <v>49087</v>
      </c>
    </row>
    <row r="208" spans="1:33" x14ac:dyDescent="0.3">
      <c r="A208" s="221"/>
      <c r="B208" s="5" t="s">
        <v>248</v>
      </c>
      <c r="C208" s="9">
        <v>930</v>
      </c>
      <c r="D208" s="6">
        <v>653</v>
      </c>
      <c r="E208" s="6">
        <v>1051</v>
      </c>
      <c r="F208" s="6">
        <v>559</v>
      </c>
      <c r="G208" s="6">
        <v>907</v>
      </c>
      <c r="H208" s="6">
        <v>655</v>
      </c>
      <c r="I208" s="6">
        <v>785</v>
      </c>
      <c r="J208" s="6">
        <v>508</v>
      </c>
      <c r="K208" s="6">
        <v>660</v>
      </c>
      <c r="L208" s="6">
        <v>404</v>
      </c>
      <c r="M208" s="6">
        <v>615</v>
      </c>
      <c r="N208" s="6">
        <v>244</v>
      </c>
      <c r="O208" s="6">
        <v>418</v>
      </c>
      <c r="P208" s="6">
        <v>317</v>
      </c>
      <c r="Q208" s="6">
        <v>422</v>
      </c>
      <c r="R208" s="6">
        <v>175</v>
      </c>
      <c r="S208" s="6">
        <v>298</v>
      </c>
      <c r="T208" s="6">
        <v>189</v>
      </c>
      <c r="U208" s="6">
        <v>334</v>
      </c>
      <c r="V208" s="6">
        <v>81</v>
      </c>
      <c r="W208" s="6">
        <v>160</v>
      </c>
      <c r="X208" s="6">
        <v>71</v>
      </c>
      <c r="Y208" s="6">
        <v>209</v>
      </c>
      <c r="Z208" s="6">
        <v>27</v>
      </c>
      <c r="AA208" s="6">
        <v>133</v>
      </c>
      <c r="AB208" s="6">
        <v>0</v>
      </c>
      <c r="AC208" s="6">
        <v>62</v>
      </c>
      <c r="AD208" s="12">
        <v>5</v>
      </c>
      <c r="AE208" s="10">
        <v>6984</v>
      </c>
      <c r="AF208" s="6">
        <v>3888</v>
      </c>
      <c r="AG208" s="8">
        <f t="shared" si="3"/>
        <v>10872</v>
      </c>
    </row>
    <row r="209" spans="1:33" x14ac:dyDescent="0.3">
      <c r="A209" s="221"/>
      <c r="B209" s="5" t="s">
        <v>249</v>
      </c>
      <c r="C209" s="9">
        <v>518</v>
      </c>
      <c r="D209" s="6">
        <v>400</v>
      </c>
      <c r="E209" s="6">
        <v>567</v>
      </c>
      <c r="F209" s="6">
        <v>534</v>
      </c>
      <c r="G209" s="6">
        <v>595</v>
      </c>
      <c r="H209" s="6">
        <v>556</v>
      </c>
      <c r="I209" s="6">
        <v>573</v>
      </c>
      <c r="J209" s="6">
        <v>351</v>
      </c>
      <c r="K209" s="6">
        <v>648</v>
      </c>
      <c r="L209" s="6">
        <v>576</v>
      </c>
      <c r="M209" s="6">
        <v>618</v>
      </c>
      <c r="N209" s="6">
        <v>594</v>
      </c>
      <c r="O209" s="6">
        <v>495</v>
      </c>
      <c r="P209" s="6">
        <v>435</v>
      </c>
      <c r="Q209" s="6">
        <v>488</v>
      </c>
      <c r="R209" s="6">
        <v>450</v>
      </c>
      <c r="S209" s="6">
        <v>365</v>
      </c>
      <c r="T209" s="6">
        <v>299</v>
      </c>
      <c r="U209" s="6">
        <v>261</v>
      </c>
      <c r="V209" s="6">
        <v>235</v>
      </c>
      <c r="W209" s="6">
        <v>180</v>
      </c>
      <c r="X209" s="6">
        <v>166</v>
      </c>
      <c r="Y209" s="6">
        <v>154</v>
      </c>
      <c r="Z209" s="6">
        <v>163</v>
      </c>
      <c r="AA209" s="6">
        <v>0</v>
      </c>
      <c r="AB209" s="6">
        <v>0</v>
      </c>
      <c r="AC209" s="6">
        <v>15</v>
      </c>
      <c r="AD209" s="12">
        <v>15</v>
      </c>
      <c r="AE209" s="10">
        <v>5477</v>
      </c>
      <c r="AF209" s="6">
        <v>4774</v>
      </c>
      <c r="AG209" s="8">
        <f t="shared" si="3"/>
        <v>10251</v>
      </c>
    </row>
    <row r="210" spans="1:33" x14ac:dyDescent="0.3">
      <c r="A210" s="221"/>
      <c r="B210" s="5" t="s">
        <v>250</v>
      </c>
      <c r="C210" s="9">
        <v>1512</v>
      </c>
      <c r="D210" s="6">
        <v>1080</v>
      </c>
      <c r="E210" s="6">
        <v>977</v>
      </c>
      <c r="F210" s="6">
        <v>1074</v>
      </c>
      <c r="G210" s="6">
        <v>1215</v>
      </c>
      <c r="H210" s="6">
        <v>1038</v>
      </c>
      <c r="I210" s="6">
        <v>1296</v>
      </c>
      <c r="J210" s="6">
        <v>1088</v>
      </c>
      <c r="K210" s="6">
        <v>1076</v>
      </c>
      <c r="L210" s="6">
        <v>929</v>
      </c>
      <c r="M210" s="6">
        <v>1104</v>
      </c>
      <c r="N210" s="6">
        <v>1046</v>
      </c>
      <c r="O210" s="6">
        <v>1031</v>
      </c>
      <c r="P210" s="6">
        <v>1111</v>
      </c>
      <c r="Q210" s="6">
        <v>1005</v>
      </c>
      <c r="R210" s="6">
        <v>815</v>
      </c>
      <c r="S210" s="6">
        <v>920</v>
      </c>
      <c r="T210" s="6">
        <v>811</v>
      </c>
      <c r="U210" s="6">
        <v>972</v>
      </c>
      <c r="V210" s="6">
        <v>710</v>
      </c>
      <c r="W210" s="6">
        <v>630</v>
      </c>
      <c r="X210" s="6">
        <v>415</v>
      </c>
      <c r="Y210" s="6">
        <v>583</v>
      </c>
      <c r="Z210" s="6">
        <v>423</v>
      </c>
      <c r="AA210" s="6">
        <v>47</v>
      </c>
      <c r="AB210" s="6">
        <v>38</v>
      </c>
      <c r="AC210" s="6">
        <v>10</v>
      </c>
      <c r="AD210" s="12">
        <v>10</v>
      </c>
      <c r="AE210" s="10">
        <v>12378</v>
      </c>
      <c r="AF210" s="6">
        <v>10588</v>
      </c>
      <c r="AG210" s="8">
        <f t="shared" si="3"/>
        <v>22966</v>
      </c>
    </row>
    <row r="211" spans="1:33" x14ac:dyDescent="0.3">
      <c r="A211" s="221"/>
      <c r="B211" s="5" t="s">
        <v>251</v>
      </c>
      <c r="C211" s="9">
        <v>1121</v>
      </c>
      <c r="D211" s="6">
        <v>453</v>
      </c>
      <c r="E211" s="6">
        <v>1228</v>
      </c>
      <c r="F211" s="6">
        <v>554</v>
      </c>
      <c r="G211" s="6">
        <v>1288</v>
      </c>
      <c r="H211" s="6">
        <v>388</v>
      </c>
      <c r="I211" s="6">
        <v>1456</v>
      </c>
      <c r="J211" s="6">
        <v>687</v>
      </c>
      <c r="K211" s="6">
        <v>1393</v>
      </c>
      <c r="L211" s="6">
        <v>526</v>
      </c>
      <c r="M211" s="6">
        <v>996</v>
      </c>
      <c r="N211" s="6">
        <v>341</v>
      </c>
      <c r="O211" s="6">
        <v>840</v>
      </c>
      <c r="P211" s="6">
        <v>198</v>
      </c>
      <c r="Q211" s="6">
        <v>609</v>
      </c>
      <c r="R211" s="6">
        <v>221</v>
      </c>
      <c r="S211" s="6">
        <v>498</v>
      </c>
      <c r="T211" s="6">
        <v>202</v>
      </c>
      <c r="U211" s="6">
        <v>433</v>
      </c>
      <c r="V211" s="6">
        <v>89</v>
      </c>
      <c r="W211" s="6">
        <v>316</v>
      </c>
      <c r="X211" s="6">
        <v>26</v>
      </c>
      <c r="Y211" s="6">
        <v>263</v>
      </c>
      <c r="Z211" s="6">
        <v>17</v>
      </c>
      <c r="AA211" s="6">
        <v>0</v>
      </c>
      <c r="AB211" s="6">
        <v>0</v>
      </c>
      <c r="AC211" s="6">
        <v>0</v>
      </c>
      <c r="AD211" s="12">
        <v>0</v>
      </c>
      <c r="AE211" s="10">
        <v>10441</v>
      </c>
      <c r="AF211" s="6">
        <v>3702</v>
      </c>
      <c r="AG211" s="8">
        <f t="shared" si="3"/>
        <v>14143</v>
      </c>
    </row>
    <row r="212" spans="1:33" x14ac:dyDescent="0.3">
      <c r="A212" s="221"/>
      <c r="B212" s="5" t="s">
        <v>252</v>
      </c>
      <c r="C212" s="9">
        <v>920</v>
      </c>
      <c r="D212" s="6">
        <v>542</v>
      </c>
      <c r="E212" s="6">
        <v>715</v>
      </c>
      <c r="F212" s="6">
        <v>566</v>
      </c>
      <c r="G212" s="6">
        <v>875</v>
      </c>
      <c r="H212" s="6">
        <v>414</v>
      </c>
      <c r="I212" s="6">
        <v>857</v>
      </c>
      <c r="J212" s="6">
        <v>798</v>
      </c>
      <c r="K212" s="6">
        <v>1153</v>
      </c>
      <c r="L212" s="6">
        <v>590</v>
      </c>
      <c r="M212" s="6">
        <v>881</v>
      </c>
      <c r="N212" s="6">
        <v>533</v>
      </c>
      <c r="O212" s="6">
        <v>793</v>
      </c>
      <c r="P212" s="6">
        <v>484</v>
      </c>
      <c r="Q212" s="6">
        <v>701</v>
      </c>
      <c r="R212" s="6">
        <v>410</v>
      </c>
      <c r="S212" s="6">
        <v>639</v>
      </c>
      <c r="T212" s="6">
        <v>381</v>
      </c>
      <c r="U212" s="6">
        <v>611</v>
      </c>
      <c r="V212" s="6">
        <v>301</v>
      </c>
      <c r="W212" s="6">
        <v>407</v>
      </c>
      <c r="X212" s="6">
        <v>124</v>
      </c>
      <c r="Y212" s="6">
        <v>321</v>
      </c>
      <c r="Z212" s="6">
        <v>81</v>
      </c>
      <c r="AA212" s="6">
        <v>24</v>
      </c>
      <c r="AB212" s="6">
        <v>12</v>
      </c>
      <c r="AC212" s="6">
        <v>42</v>
      </c>
      <c r="AD212" s="12">
        <v>20</v>
      </c>
      <c r="AE212" s="10">
        <v>8939</v>
      </c>
      <c r="AF212" s="6">
        <v>5256</v>
      </c>
      <c r="AG212" s="8">
        <f t="shared" si="3"/>
        <v>14195</v>
      </c>
    </row>
    <row r="213" spans="1:33" x14ac:dyDescent="0.3">
      <c r="A213" s="221"/>
      <c r="B213" s="5" t="s">
        <v>253</v>
      </c>
      <c r="C213" s="9">
        <v>458</v>
      </c>
      <c r="D213" s="6">
        <v>174</v>
      </c>
      <c r="E213" s="6">
        <v>264</v>
      </c>
      <c r="F213" s="6">
        <v>308</v>
      </c>
      <c r="G213" s="6">
        <v>346</v>
      </c>
      <c r="H213" s="6">
        <v>241</v>
      </c>
      <c r="I213" s="6">
        <v>287</v>
      </c>
      <c r="J213" s="6">
        <v>238</v>
      </c>
      <c r="K213" s="6">
        <v>295</v>
      </c>
      <c r="L213" s="6">
        <v>193</v>
      </c>
      <c r="M213" s="6">
        <v>277</v>
      </c>
      <c r="N213" s="6">
        <v>199</v>
      </c>
      <c r="O213" s="6">
        <v>207</v>
      </c>
      <c r="P213" s="6">
        <v>141</v>
      </c>
      <c r="Q213" s="6">
        <v>187</v>
      </c>
      <c r="R213" s="6">
        <v>152</v>
      </c>
      <c r="S213" s="6">
        <v>201</v>
      </c>
      <c r="T213" s="6">
        <v>114</v>
      </c>
      <c r="U213" s="6">
        <v>141</v>
      </c>
      <c r="V213" s="6">
        <v>87</v>
      </c>
      <c r="W213" s="6">
        <v>96</v>
      </c>
      <c r="X213" s="6">
        <v>72</v>
      </c>
      <c r="Y213" s="6">
        <v>67</v>
      </c>
      <c r="Z213" s="6">
        <v>187</v>
      </c>
      <c r="AA213" s="6">
        <v>0</v>
      </c>
      <c r="AB213" s="6">
        <v>0</v>
      </c>
      <c r="AC213" s="6">
        <v>15</v>
      </c>
      <c r="AD213" s="12">
        <v>15</v>
      </c>
      <c r="AE213" s="10">
        <v>2841</v>
      </c>
      <c r="AF213" s="6">
        <v>2121</v>
      </c>
      <c r="AG213" s="8">
        <f t="shared" si="3"/>
        <v>4962</v>
      </c>
    </row>
    <row r="214" spans="1:33" x14ac:dyDescent="0.3">
      <c r="A214" s="220" t="s">
        <v>484</v>
      </c>
      <c r="B214" s="5" t="s">
        <v>254</v>
      </c>
      <c r="C214" s="9">
        <v>1468</v>
      </c>
      <c r="D214" s="6">
        <v>1180</v>
      </c>
      <c r="E214" s="6">
        <v>1113</v>
      </c>
      <c r="F214" s="6">
        <v>898</v>
      </c>
      <c r="G214" s="6">
        <v>1289</v>
      </c>
      <c r="H214" s="6">
        <v>1042</v>
      </c>
      <c r="I214" s="6">
        <v>1204</v>
      </c>
      <c r="J214" s="6">
        <v>1005</v>
      </c>
      <c r="K214" s="6">
        <v>1038</v>
      </c>
      <c r="L214" s="6">
        <v>898</v>
      </c>
      <c r="M214" s="6">
        <v>1054</v>
      </c>
      <c r="N214" s="6">
        <v>877</v>
      </c>
      <c r="O214" s="6">
        <v>972</v>
      </c>
      <c r="P214" s="6">
        <v>1046</v>
      </c>
      <c r="Q214" s="6">
        <v>867</v>
      </c>
      <c r="R214" s="6">
        <v>808</v>
      </c>
      <c r="S214" s="6">
        <v>572</v>
      </c>
      <c r="T214" s="6">
        <v>635</v>
      </c>
      <c r="U214" s="6">
        <v>418</v>
      </c>
      <c r="V214" s="6">
        <v>586</v>
      </c>
      <c r="W214" s="6">
        <v>364</v>
      </c>
      <c r="X214" s="6">
        <v>437</v>
      </c>
      <c r="Y214" s="6">
        <v>243</v>
      </c>
      <c r="Z214" s="6">
        <v>335</v>
      </c>
      <c r="AA214" s="6">
        <v>0</v>
      </c>
      <c r="AB214" s="6">
        <v>0</v>
      </c>
      <c r="AC214" s="6">
        <v>0</v>
      </c>
      <c r="AD214" s="12">
        <v>0</v>
      </c>
      <c r="AE214" s="10">
        <v>10602</v>
      </c>
      <c r="AF214" s="6">
        <v>9747</v>
      </c>
      <c r="AG214" s="8">
        <f t="shared" si="3"/>
        <v>20349</v>
      </c>
    </row>
    <row r="215" spans="1:33" x14ac:dyDescent="0.3">
      <c r="A215" s="221"/>
      <c r="B215" s="5" t="s">
        <v>255</v>
      </c>
      <c r="C215" s="9">
        <v>4154</v>
      </c>
      <c r="D215" s="6">
        <v>4099</v>
      </c>
      <c r="E215" s="6">
        <v>3603</v>
      </c>
      <c r="F215" s="6">
        <v>3177</v>
      </c>
      <c r="G215" s="6">
        <v>3640</v>
      </c>
      <c r="H215" s="6">
        <v>3495</v>
      </c>
      <c r="I215" s="6">
        <v>3750</v>
      </c>
      <c r="J215" s="6">
        <v>3441</v>
      </c>
      <c r="K215" s="6">
        <v>3590</v>
      </c>
      <c r="L215" s="6">
        <v>3252</v>
      </c>
      <c r="M215" s="6">
        <v>3490</v>
      </c>
      <c r="N215" s="6">
        <v>3065</v>
      </c>
      <c r="O215" s="6">
        <v>3863</v>
      </c>
      <c r="P215" s="6">
        <v>3446</v>
      </c>
      <c r="Q215" s="6">
        <v>3572</v>
      </c>
      <c r="R215" s="6">
        <v>3409</v>
      </c>
      <c r="S215" s="6">
        <v>3584</v>
      </c>
      <c r="T215" s="6">
        <v>2971</v>
      </c>
      <c r="U215" s="6">
        <v>1721</v>
      </c>
      <c r="V215" s="6">
        <v>2628</v>
      </c>
      <c r="W215" s="6">
        <v>1700</v>
      </c>
      <c r="X215" s="6">
        <v>2523</v>
      </c>
      <c r="Y215" s="6">
        <v>1264</v>
      </c>
      <c r="Z215" s="6">
        <v>2351</v>
      </c>
      <c r="AA215" s="6">
        <v>0</v>
      </c>
      <c r="AB215" s="6">
        <v>0</v>
      </c>
      <c r="AC215" s="6">
        <v>1</v>
      </c>
      <c r="AD215" s="12">
        <v>63</v>
      </c>
      <c r="AE215" s="10">
        <v>37932</v>
      </c>
      <c r="AF215" s="6">
        <v>37920</v>
      </c>
      <c r="AG215" s="8">
        <f t="shared" si="3"/>
        <v>75852</v>
      </c>
    </row>
    <row r="216" spans="1:33" x14ac:dyDescent="0.3">
      <c r="A216" s="221"/>
      <c r="B216" s="5" t="s">
        <v>256</v>
      </c>
      <c r="C216" s="9">
        <v>6030</v>
      </c>
      <c r="D216" s="6">
        <v>6056</v>
      </c>
      <c r="E216" s="6">
        <v>5003</v>
      </c>
      <c r="F216" s="6">
        <v>4627</v>
      </c>
      <c r="G216" s="6">
        <v>5154</v>
      </c>
      <c r="H216" s="6">
        <v>5191</v>
      </c>
      <c r="I216" s="6">
        <v>5142</v>
      </c>
      <c r="J216" s="6">
        <v>4950</v>
      </c>
      <c r="K216" s="6">
        <v>4815</v>
      </c>
      <c r="L216" s="6">
        <v>4668</v>
      </c>
      <c r="M216" s="6">
        <v>4996</v>
      </c>
      <c r="N216" s="6">
        <v>4611</v>
      </c>
      <c r="O216" s="6">
        <v>5550</v>
      </c>
      <c r="P216" s="6">
        <v>4622</v>
      </c>
      <c r="Q216" s="6">
        <v>6024</v>
      </c>
      <c r="R216" s="6">
        <v>4556</v>
      </c>
      <c r="S216" s="6">
        <v>5803</v>
      </c>
      <c r="T216" s="6">
        <v>4568</v>
      </c>
      <c r="U216" s="6">
        <v>6438</v>
      </c>
      <c r="V216" s="6">
        <v>4461</v>
      </c>
      <c r="W216" s="6">
        <v>6436</v>
      </c>
      <c r="X216" s="6">
        <v>4093</v>
      </c>
      <c r="Y216" s="6">
        <v>5407</v>
      </c>
      <c r="Z216" s="6">
        <v>3497</v>
      </c>
      <c r="AA216" s="6">
        <v>0</v>
      </c>
      <c r="AB216" s="6">
        <v>0</v>
      </c>
      <c r="AC216" s="6">
        <v>3</v>
      </c>
      <c r="AD216" s="12">
        <v>14</v>
      </c>
      <c r="AE216" s="10">
        <v>66801</v>
      </c>
      <c r="AF216" s="6">
        <v>55914</v>
      </c>
      <c r="AG216" s="8">
        <f t="shared" si="3"/>
        <v>122715</v>
      </c>
    </row>
    <row r="217" spans="1:33" x14ac:dyDescent="0.3">
      <c r="A217" s="221"/>
      <c r="B217" s="5" t="s">
        <v>257</v>
      </c>
      <c r="C217" s="9">
        <v>7392</v>
      </c>
      <c r="D217" s="6">
        <v>7275</v>
      </c>
      <c r="E217" s="6">
        <v>6313</v>
      </c>
      <c r="F217" s="6">
        <v>4714</v>
      </c>
      <c r="G217" s="6">
        <v>6804</v>
      </c>
      <c r="H217" s="6">
        <v>5578</v>
      </c>
      <c r="I217" s="6">
        <v>7850</v>
      </c>
      <c r="J217" s="6">
        <v>6184</v>
      </c>
      <c r="K217" s="6">
        <v>7353</v>
      </c>
      <c r="L217" s="6">
        <v>5466</v>
      </c>
      <c r="M217" s="6">
        <v>6237</v>
      </c>
      <c r="N217" s="6">
        <v>4486</v>
      </c>
      <c r="O217" s="6">
        <v>7141</v>
      </c>
      <c r="P217" s="6">
        <v>4262</v>
      </c>
      <c r="Q217" s="6">
        <v>6919</v>
      </c>
      <c r="R217" s="6">
        <v>5177</v>
      </c>
      <c r="S217" s="6">
        <v>7309</v>
      </c>
      <c r="T217" s="6">
        <v>4118</v>
      </c>
      <c r="U217" s="6">
        <v>6634</v>
      </c>
      <c r="V217" s="6">
        <v>3322</v>
      </c>
      <c r="W217" s="6">
        <v>5045</v>
      </c>
      <c r="X217" s="6">
        <v>2925</v>
      </c>
      <c r="Y217" s="6">
        <v>3746</v>
      </c>
      <c r="Z217" s="6">
        <v>1977</v>
      </c>
      <c r="AA217" s="6">
        <v>0</v>
      </c>
      <c r="AB217" s="6">
        <v>0</v>
      </c>
      <c r="AC217" s="6">
        <v>0</v>
      </c>
      <c r="AD217" s="12">
        <v>0</v>
      </c>
      <c r="AE217" s="10">
        <v>78743</v>
      </c>
      <c r="AF217" s="6">
        <v>55484</v>
      </c>
      <c r="AG217" s="8">
        <f t="shared" si="3"/>
        <v>134227</v>
      </c>
    </row>
    <row r="218" spans="1:33" x14ac:dyDescent="0.3">
      <c r="A218" s="221"/>
      <c r="B218" s="5" t="s">
        <v>258</v>
      </c>
      <c r="C218" s="9">
        <v>10813</v>
      </c>
      <c r="D218" s="6">
        <v>10213</v>
      </c>
      <c r="E218" s="6">
        <v>8828</v>
      </c>
      <c r="F218" s="6">
        <v>7639</v>
      </c>
      <c r="G218" s="6">
        <v>9535</v>
      </c>
      <c r="H218" s="6">
        <v>8999</v>
      </c>
      <c r="I218" s="6">
        <v>8762</v>
      </c>
      <c r="J218" s="6">
        <v>8500</v>
      </c>
      <c r="K218" s="6">
        <v>8941</v>
      </c>
      <c r="L218" s="6">
        <v>7925</v>
      </c>
      <c r="M218" s="6">
        <v>8646</v>
      </c>
      <c r="N218" s="6">
        <v>7635</v>
      </c>
      <c r="O218" s="6">
        <v>9290</v>
      </c>
      <c r="P218" s="6">
        <v>7448</v>
      </c>
      <c r="Q218" s="6">
        <v>8226</v>
      </c>
      <c r="R218" s="6">
        <v>8507</v>
      </c>
      <c r="S218" s="6">
        <v>7120</v>
      </c>
      <c r="T218" s="6">
        <v>6725</v>
      </c>
      <c r="U218" s="6">
        <v>6192</v>
      </c>
      <c r="V218" s="6">
        <v>5883</v>
      </c>
      <c r="W218" s="6">
        <v>5066</v>
      </c>
      <c r="X218" s="6">
        <v>5758</v>
      </c>
      <c r="Y218" s="6">
        <v>3923</v>
      </c>
      <c r="Z218" s="6">
        <v>4403</v>
      </c>
      <c r="AA218" s="6">
        <v>0</v>
      </c>
      <c r="AB218" s="6">
        <v>0</v>
      </c>
      <c r="AC218" s="6">
        <v>0</v>
      </c>
      <c r="AD218" s="12">
        <v>0</v>
      </c>
      <c r="AE218" s="10">
        <v>95342</v>
      </c>
      <c r="AF218" s="6">
        <v>89635</v>
      </c>
      <c r="AG218" s="8">
        <f t="shared" si="3"/>
        <v>184977</v>
      </c>
    </row>
    <row r="219" spans="1:33" x14ac:dyDescent="0.3">
      <c r="A219" s="221"/>
      <c r="B219" s="5" t="s">
        <v>259</v>
      </c>
      <c r="C219" s="9">
        <v>5738</v>
      </c>
      <c r="D219" s="6">
        <v>5512</v>
      </c>
      <c r="E219" s="6">
        <v>5042</v>
      </c>
      <c r="F219" s="6">
        <v>4438</v>
      </c>
      <c r="G219" s="6">
        <v>5171</v>
      </c>
      <c r="H219" s="6">
        <v>5114</v>
      </c>
      <c r="I219" s="6">
        <v>4959</v>
      </c>
      <c r="J219" s="6">
        <v>4967</v>
      </c>
      <c r="K219" s="6">
        <v>4621</v>
      </c>
      <c r="L219" s="6">
        <v>4866</v>
      </c>
      <c r="M219" s="6">
        <v>4770</v>
      </c>
      <c r="N219" s="6">
        <v>4583</v>
      </c>
      <c r="O219" s="6">
        <v>5346</v>
      </c>
      <c r="P219" s="6">
        <v>4877</v>
      </c>
      <c r="Q219" s="6">
        <v>4722</v>
      </c>
      <c r="R219" s="6">
        <v>4314</v>
      </c>
      <c r="S219" s="6">
        <v>4862</v>
      </c>
      <c r="T219" s="6">
        <v>4582</v>
      </c>
      <c r="U219" s="6">
        <v>3576</v>
      </c>
      <c r="V219" s="6">
        <v>3850</v>
      </c>
      <c r="W219" s="6">
        <v>2603</v>
      </c>
      <c r="X219" s="6">
        <v>3185</v>
      </c>
      <c r="Y219" s="6">
        <v>2056</v>
      </c>
      <c r="Z219" s="6">
        <v>2429</v>
      </c>
      <c r="AA219" s="6">
        <v>0</v>
      </c>
      <c r="AB219" s="6">
        <v>0</v>
      </c>
      <c r="AC219" s="6">
        <v>0</v>
      </c>
      <c r="AD219" s="12">
        <v>11</v>
      </c>
      <c r="AE219" s="10">
        <v>53466</v>
      </c>
      <c r="AF219" s="6">
        <v>52728</v>
      </c>
      <c r="AG219" s="8">
        <f t="shared" si="3"/>
        <v>106194</v>
      </c>
    </row>
    <row r="220" spans="1:33" x14ac:dyDescent="0.3">
      <c r="A220" s="221"/>
      <c r="B220" s="5" t="s">
        <v>260</v>
      </c>
      <c r="C220" s="9">
        <v>4444</v>
      </c>
      <c r="D220" s="6">
        <v>5073</v>
      </c>
      <c r="E220" s="6">
        <v>3694</v>
      </c>
      <c r="F220" s="6">
        <v>3115</v>
      </c>
      <c r="G220" s="6">
        <v>4499</v>
      </c>
      <c r="H220" s="6">
        <v>3916</v>
      </c>
      <c r="I220" s="6">
        <v>3043</v>
      </c>
      <c r="J220" s="6">
        <v>3273</v>
      </c>
      <c r="K220" s="6">
        <v>4153</v>
      </c>
      <c r="L220" s="6">
        <v>4235</v>
      </c>
      <c r="M220" s="6">
        <v>2833</v>
      </c>
      <c r="N220" s="6">
        <v>2503</v>
      </c>
      <c r="O220" s="6">
        <v>3745</v>
      </c>
      <c r="P220" s="6">
        <v>3402</v>
      </c>
      <c r="Q220" s="6">
        <v>2794</v>
      </c>
      <c r="R220" s="6">
        <v>2664</v>
      </c>
      <c r="S220" s="6">
        <v>2761</v>
      </c>
      <c r="T220" s="6">
        <v>1989</v>
      </c>
      <c r="U220" s="6">
        <v>2495</v>
      </c>
      <c r="V220" s="6">
        <v>2182</v>
      </c>
      <c r="W220" s="6">
        <v>1642</v>
      </c>
      <c r="X220" s="6">
        <v>1519</v>
      </c>
      <c r="Y220" s="6">
        <v>1468</v>
      </c>
      <c r="Z220" s="6">
        <v>978</v>
      </c>
      <c r="AA220" s="6">
        <v>0</v>
      </c>
      <c r="AB220" s="6">
        <v>0</v>
      </c>
      <c r="AC220" s="6">
        <v>0</v>
      </c>
      <c r="AD220" s="12">
        <v>0</v>
      </c>
      <c r="AE220" s="10">
        <v>37571</v>
      </c>
      <c r="AF220" s="6">
        <v>34849</v>
      </c>
      <c r="AG220" s="8">
        <f t="shared" si="3"/>
        <v>72420</v>
      </c>
    </row>
    <row r="221" spans="1:33" x14ac:dyDescent="0.3">
      <c r="A221" s="221"/>
      <c r="B221" s="5" t="s">
        <v>261</v>
      </c>
      <c r="C221" s="9">
        <v>7644</v>
      </c>
      <c r="D221" s="6">
        <v>7073</v>
      </c>
      <c r="E221" s="6">
        <v>5081</v>
      </c>
      <c r="F221" s="6">
        <v>4224</v>
      </c>
      <c r="G221" s="6">
        <v>6140</v>
      </c>
      <c r="H221" s="6">
        <v>5765</v>
      </c>
      <c r="I221" s="6">
        <v>5956</v>
      </c>
      <c r="J221" s="6">
        <v>5425</v>
      </c>
      <c r="K221" s="6">
        <v>5686</v>
      </c>
      <c r="L221" s="6">
        <v>5209</v>
      </c>
      <c r="M221" s="6">
        <v>5509</v>
      </c>
      <c r="N221" s="6">
        <v>5172</v>
      </c>
      <c r="O221" s="6">
        <v>5258</v>
      </c>
      <c r="P221" s="6">
        <v>4746</v>
      </c>
      <c r="Q221" s="6">
        <v>5349</v>
      </c>
      <c r="R221" s="6">
        <v>4859</v>
      </c>
      <c r="S221" s="6">
        <v>4699</v>
      </c>
      <c r="T221" s="6">
        <v>4374</v>
      </c>
      <c r="U221" s="6">
        <v>4360</v>
      </c>
      <c r="V221" s="6">
        <v>3745</v>
      </c>
      <c r="W221" s="6">
        <v>3350</v>
      </c>
      <c r="X221" s="6">
        <v>3369</v>
      </c>
      <c r="Y221" s="6">
        <v>2645</v>
      </c>
      <c r="Z221" s="6">
        <v>2573</v>
      </c>
      <c r="AA221" s="6">
        <v>0</v>
      </c>
      <c r="AB221" s="6">
        <v>0</v>
      </c>
      <c r="AC221" s="6">
        <v>95</v>
      </c>
      <c r="AD221" s="12">
        <v>195</v>
      </c>
      <c r="AE221" s="10">
        <v>61772</v>
      </c>
      <c r="AF221" s="6">
        <v>56729</v>
      </c>
      <c r="AG221" s="8">
        <f t="shared" si="3"/>
        <v>118501</v>
      </c>
    </row>
    <row r="222" spans="1:33" x14ac:dyDescent="0.3">
      <c r="A222" s="221"/>
      <c r="B222" s="5" t="s">
        <v>262</v>
      </c>
      <c r="C222" s="9">
        <v>1380</v>
      </c>
      <c r="D222" s="6">
        <v>1116</v>
      </c>
      <c r="E222" s="6">
        <v>1179</v>
      </c>
      <c r="F222" s="6">
        <v>1006</v>
      </c>
      <c r="G222" s="6">
        <v>1272</v>
      </c>
      <c r="H222" s="6">
        <v>1049</v>
      </c>
      <c r="I222" s="6">
        <v>1173</v>
      </c>
      <c r="J222" s="6">
        <v>1005</v>
      </c>
      <c r="K222" s="6">
        <v>1334</v>
      </c>
      <c r="L222" s="6">
        <v>998</v>
      </c>
      <c r="M222" s="6">
        <v>1460</v>
      </c>
      <c r="N222" s="6">
        <v>950</v>
      </c>
      <c r="O222" s="6">
        <v>2060</v>
      </c>
      <c r="P222" s="6">
        <v>965</v>
      </c>
      <c r="Q222" s="6">
        <v>2140</v>
      </c>
      <c r="R222" s="6">
        <v>820</v>
      </c>
      <c r="S222" s="6">
        <v>2199</v>
      </c>
      <c r="T222" s="6">
        <v>740</v>
      </c>
      <c r="U222" s="6">
        <v>2338</v>
      </c>
      <c r="V222" s="6">
        <v>704</v>
      </c>
      <c r="W222" s="6">
        <v>2311</v>
      </c>
      <c r="X222" s="6">
        <v>652</v>
      </c>
      <c r="Y222" s="6">
        <v>2008</v>
      </c>
      <c r="Z222" s="6">
        <v>533</v>
      </c>
      <c r="AA222" s="6">
        <v>0</v>
      </c>
      <c r="AB222" s="6">
        <v>0</v>
      </c>
      <c r="AC222" s="6">
        <v>0</v>
      </c>
      <c r="AD222" s="12">
        <v>0</v>
      </c>
      <c r="AE222" s="10">
        <v>20854</v>
      </c>
      <c r="AF222" s="6">
        <v>10538</v>
      </c>
      <c r="AG222" s="8">
        <f t="shared" si="3"/>
        <v>31392</v>
      </c>
    </row>
    <row r="223" spans="1:33" x14ac:dyDescent="0.3">
      <c r="A223" s="221"/>
      <c r="B223" s="5" t="s">
        <v>263</v>
      </c>
      <c r="C223" s="9">
        <v>2374</v>
      </c>
      <c r="D223" s="6">
        <v>2095</v>
      </c>
      <c r="E223" s="6">
        <v>1936</v>
      </c>
      <c r="F223" s="6">
        <v>1740</v>
      </c>
      <c r="G223" s="6">
        <v>2116</v>
      </c>
      <c r="H223" s="6">
        <v>1897</v>
      </c>
      <c r="I223" s="6">
        <v>2372</v>
      </c>
      <c r="J223" s="6">
        <v>1827</v>
      </c>
      <c r="K223" s="6">
        <v>2017</v>
      </c>
      <c r="L223" s="6">
        <v>1783</v>
      </c>
      <c r="M223" s="6">
        <v>2190</v>
      </c>
      <c r="N223" s="6">
        <v>1694</v>
      </c>
      <c r="O223" s="6">
        <v>2228</v>
      </c>
      <c r="P223" s="6">
        <v>1745</v>
      </c>
      <c r="Q223" s="6">
        <v>2509</v>
      </c>
      <c r="R223" s="6">
        <v>1821</v>
      </c>
      <c r="S223" s="6">
        <v>2534</v>
      </c>
      <c r="T223" s="6">
        <v>1569</v>
      </c>
      <c r="U223" s="6">
        <v>2722</v>
      </c>
      <c r="V223" s="6">
        <v>1569</v>
      </c>
      <c r="W223" s="6">
        <v>2421</v>
      </c>
      <c r="X223" s="6">
        <v>1550</v>
      </c>
      <c r="Y223" s="6">
        <v>2380</v>
      </c>
      <c r="Z223" s="6">
        <v>1466</v>
      </c>
      <c r="AA223" s="6">
        <v>0</v>
      </c>
      <c r="AB223" s="6">
        <v>249</v>
      </c>
      <c r="AC223" s="6">
        <v>35</v>
      </c>
      <c r="AD223" s="12">
        <v>504</v>
      </c>
      <c r="AE223" s="10">
        <v>27834</v>
      </c>
      <c r="AF223" s="6">
        <v>21509</v>
      </c>
      <c r="AG223" s="8">
        <f t="shared" si="3"/>
        <v>49343</v>
      </c>
    </row>
    <row r="224" spans="1:33" x14ac:dyDescent="0.3">
      <c r="A224" s="221"/>
      <c r="B224" s="5" t="s">
        <v>264</v>
      </c>
      <c r="C224" s="9">
        <v>3890</v>
      </c>
      <c r="D224" s="6">
        <v>3287</v>
      </c>
      <c r="E224" s="6">
        <v>3426</v>
      </c>
      <c r="F224" s="6">
        <v>2748</v>
      </c>
      <c r="G224" s="6">
        <v>3576</v>
      </c>
      <c r="H224" s="6">
        <v>3070</v>
      </c>
      <c r="I224" s="6">
        <v>3189</v>
      </c>
      <c r="J224" s="6">
        <v>2629</v>
      </c>
      <c r="K224" s="6">
        <v>2947</v>
      </c>
      <c r="L224" s="6">
        <v>2587</v>
      </c>
      <c r="M224" s="6">
        <v>2743</v>
      </c>
      <c r="N224" s="6">
        <v>2522</v>
      </c>
      <c r="O224" s="6">
        <v>3320</v>
      </c>
      <c r="P224" s="6">
        <v>2531</v>
      </c>
      <c r="Q224" s="6">
        <v>3836</v>
      </c>
      <c r="R224" s="6">
        <v>2424</v>
      </c>
      <c r="S224" s="6">
        <v>3880</v>
      </c>
      <c r="T224" s="6">
        <v>2311</v>
      </c>
      <c r="U224" s="6">
        <v>4346</v>
      </c>
      <c r="V224" s="6">
        <v>2071</v>
      </c>
      <c r="W224" s="6">
        <v>3249</v>
      </c>
      <c r="X224" s="6">
        <v>2009</v>
      </c>
      <c r="Y224" s="6">
        <v>2723</v>
      </c>
      <c r="Z224" s="6">
        <v>1752</v>
      </c>
      <c r="AA224" s="6">
        <v>0</v>
      </c>
      <c r="AB224" s="6">
        <v>0</v>
      </c>
      <c r="AC224" s="6">
        <v>0</v>
      </c>
      <c r="AD224" s="12">
        <v>0</v>
      </c>
      <c r="AE224" s="10">
        <v>41125</v>
      </c>
      <c r="AF224" s="6">
        <v>29941</v>
      </c>
      <c r="AG224" s="8">
        <f t="shared" si="3"/>
        <v>71066</v>
      </c>
    </row>
    <row r="225" spans="1:33" x14ac:dyDescent="0.3">
      <c r="A225" s="221"/>
      <c r="B225" s="5" t="s">
        <v>265</v>
      </c>
      <c r="C225" s="9">
        <v>8155</v>
      </c>
      <c r="D225" s="6">
        <v>7790</v>
      </c>
      <c r="E225" s="6">
        <v>6244</v>
      </c>
      <c r="F225" s="6">
        <v>5178</v>
      </c>
      <c r="G225" s="6">
        <v>7245</v>
      </c>
      <c r="H225" s="6">
        <v>6412</v>
      </c>
      <c r="I225" s="6">
        <v>6454</v>
      </c>
      <c r="J225" s="6">
        <v>6381</v>
      </c>
      <c r="K225" s="6">
        <v>6793</v>
      </c>
      <c r="L225" s="6">
        <v>6078</v>
      </c>
      <c r="M225" s="6">
        <v>5938</v>
      </c>
      <c r="N225" s="6">
        <v>4927</v>
      </c>
      <c r="O225" s="6">
        <v>6079</v>
      </c>
      <c r="P225" s="6">
        <v>5362</v>
      </c>
      <c r="Q225" s="6">
        <v>5485</v>
      </c>
      <c r="R225" s="6">
        <v>4843</v>
      </c>
      <c r="S225" s="6">
        <v>5740</v>
      </c>
      <c r="T225" s="6">
        <v>4695</v>
      </c>
      <c r="U225" s="6">
        <v>4399</v>
      </c>
      <c r="V225" s="6">
        <v>4593</v>
      </c>
      <c r="W225" s="6">
        <v>4233</v>
      </c>
      <c r="X225" s="6">
        <v>3834</v>
      </c>
      <c r="Y225" s="6">
        <v>4260</v>
      </c>
      <c r="Z225" s="6">
        <v>3655</v>
      </c>
      <c r="AA225" s="6">
        <v>0</v>
      </c>
      <c r="AB225" s="6">
        <v>0</v>
      </c>
      <c r="AC225" s="6">
        <v>0</v>
      </c>
      <c r="AD225" s="12">
        <v>0</v>
      </c>
      <c r="AE225" s="10">
        <v>71025</v>
      </c>
      <c r="AF225" s="6">
        <v>63748</v>
      </c>
      <c r="AG225" s="8">
        <f t="shared" si="3"/>
        <v>134773</v>
      </c>
    </row>
    <row r="226" spans="1:33" x14ac:dyDescent="0.3">
      <c r="A226" s="221"/>
      <c r="B226" s="5" t="s">
        <v>266</v>
      </c>
      <c r="C226" s="9">
        <v>5358</v>
      </c>
      <c r="D226" s="6">
        <v>4847</v>
      </c>
      <c r="E226" s="6">
        <v>5060</v>
      </c>
      <c r="F226" s="6">
        <v>4416</v>
      </c>
      <c r="G226" s="6">
        <v>5291</v>
      </c>
      <c r="H226" s="6">
        <v>4575</v>
      </c>
      <c r="I226" s="6">
        <v>5366</v>
      </c>
      <c r="J226" s="6">
        <v>4678</v>
      </c>
      <c r="K226" s="6">
        <v>4608</v>
      </c>
      <c r="L226" s="6">
        <v>4461</v>
      </c>
      <c r="M226" s="6">
        <v>4539</v>
      </c>
      <c r="N226" s="6">
        <v>4255</v>
      </c>
      <c r="O226" s="6">
        <v>4766</v>
      </c>
      <c r="P226" s="6">
        <v>3884</v>
      </c>
      <c r="Q226" s="6">
        <v>5046</v>
      </c>
      <c r="R226" s="6">
        <v>4085</v>
      </c>
      <c r="S226" s="6">
        <v>4100</v>
      </c>
      <c r="T226" s="6">
        <v>3626</v>
      </c>
      <c r="U226" s="6">
        <v>4083</v>
      </c>
      <c r="V226" s="6">
        <v>3748</v>
      </c>
      <c r="W226" s="6">
        <v>3514</v>
      </c>
      <c r="X226" s="6">
        <v>2810</v>
      </c>
      <c r="Y226" s="6">
        <v>2628</v>
      </c>
      <c r="Z226" s="6">
        <v>2780</v>
      </c>
      <c r="AA226" s="6">
        <v>4</v>
      </c>
      <c r="AB226" s="6">
        <v>26</v>
      </c>
      <c r="AC226" s="6">
        <v>12</v>
      </c>
      <c r="AD226" s="12">
        <v>45</v>
      </c>
      <c r="AE226" s="10">
        <v>54375</v>
      </c>
      <c r="AF226" s="6">
        <v>48236</v>
      </c>
      <c r="AG226" s="8">
        <f t="shared" si="3"/>
        <v>102611</v>
      </c>
    </row>
    <row r="227" spans="1:33" x14ac:dyDescent="0.3">
      <c r="A227" s="221"/>
      <c r="B227" s="5" t="s">
        <v>267</v>
      </c>
      <c r="C227" s="9">
        <v>7201</v>
      </c>
      <c r="D227" s="6">
        <v>7080</v>
      </c>
      <c r="E227" s="6">
        <v>5771</v>
      </c>
      <c r="F227" s="6">
        <v>5360</v>
      </c>
      <c r="G227" s="6">
        <v>6239</v>
      </c>
      <c r="H227" s="6">
        <v>6217</v>
      </c>
      <c r="I227" s="6">
        <v>6034</v>
      </c>
      <c r="J227" s="6">
        <v>6222</v>
      </c>
      <c r="K227" s="6">
        <v>6120</v>
      </c>
      <c r="L227" s="6">
        <v>5792</v>
      </c>
      <c r="M227" s="6">
        <v>5262</v>
      </c>
      <c r="N227" s="6">
        <v>5236</v>
      </c>
      <c r="O227" s="6">
        <v>5387</v>
      </c>
      <c r="P227" s="6">
        <v>5170</v>
      </c>
      <c r="Q227" s="6">
        <v>5615</v>
      </c>
      <c r="R227" s="6">
        <v>5100</v>
      </c>
      <c r="S227" s="6">
        <v>4964</v>
      </c>
      <c r="T227" s="6">
        <v>4699</v>
      </c>
      <c r="U227" s="6">
        <v>4455</v>
      </c>
      <c r="V227" s="6">
        <v>4417</v>
      </c>
      <c r="W227" s="6">
        <v>4016</v>
      </c>
      <c r="X227" s="6">
        <v>3784</v>
      </c>
      <c r="Y227" s="6">
        <v>3583</v>
      </c>
      <c r="Z227" s="6">
        <v>3159</v>
      </c>
      <c r="AA227" s="6">
        <v>4</v>
      </c>
      <c r="AB227" s="6">
        <v>53</v>
      </c>
      <c r="AC227" s="6">
        <v>10</v>
      </c>
      <c r="AD227" s="12">
        <v>153</v>
      </c>
      <c r="AE227" s="10">
        <v>64661</v>
      </c>
      <c r="AF227" s="6">
        <v>62442</v>
      </c>
      <c r="AG227" s="8">
        <f t="shared" si="3"/>
        <v>127103</v>
      </c>
    </row>
    <row r="228" spans="1:33" x14ac:dyDescent="0.3">
      <c r="A228" s="221"/>
      <c r="B228" s="5" t="s">
        <v>268</v>
      </c>
      <c r="C228" s="9">
        <v>8844</v>
      </c>
      <c r="D228" s="6">
        <v>7394</v>
      </c>
      <c r="E228" s="6">
        <v>6628</v>
      </c>
      <c r="F228" s="6">
        <v>6277</v>
      </c>
      <c r="G228" s="6">
        <v>8733</v>
      </c>
      <c r="H228" s="6">
        <v>6889</v>
      </c>
      <c r="I228" s="6">
        <v>7810</v>
      </c>
      <c r="J228" s="6">
        <v>6574</v>
      </c>
      <c r="K228" s="6">
        <v>6612</v>
      </c>
      <c r="L228" s="6">
        <v>5590</v>
      </c>
      <c r="M228" s="6">
        <v>6666</v>
      </c>
      <c r="N228" s="6">
        <v>4982</v>
      </c>
      <c r="O228" s="6">
        <v>6714</v>
      </c>
      <c r="P228" s="6">
        <v>4896</v>
      </c>
      <c r="Q228" s="6">
        <v>6383</v>
      </c>
      <c r="R228" s="6">
        <v>4279</v>
      </c>
      <c r="S228" s="6">
        <v>5214</v>
      </c>
      <c r="T228" s="6">
        <v>3664</v>
      </c>
      <c r="U228" s="6">
        <v>4743</v>
      </c>
      <c r="V228" s="6">
        <v>3208</v>
      </c>
      <c r="W228" s="6">
        <v>4207</v>
      </c>
      <c r="X228" s="6">
        <v>2812</v>
      </c>
      <c r="Y228" s="6">
        <v>3315</v>
      </c>
      <c r="Z228" s="6">
        <v>2591</v>
      </c>
      <c r="AA228" s="6">
        <v>11</v>
      </c>
      <c r="AB228" s="6">
        <v>13</v>
      </c>
      <c r="AC228" s="6">
        <v>28</v>
      </c>
      <c r="AD228" s="12">
        <v>159</v>
      </c>
      <c r="AE228" s="10">
        <v>75908</v>
      </c>
      <c r="AF228" s="6">
        <v>59328</v>
      </c>
      <c r="AG228" s="8">
        <f t="shared" si="3"/>
        <v>135236</v>
      </c>
    </row>
    <row r="229" spans="1:33" x14ac:dyDescent="0.3">
      <c r="A229" s="221"/>
      <c r="B229" s="5" t="s">
        <v>269</v>
      </c>
      <c r="C229" s="9">
        <v>4437</v>
      </c>
      <c r="D229" s="6">
        <v>4103</v>
      </c>
      <c r="E229" s="6">
        <v>3286</v>
      </c>
      <c r="F229" s="6">
        <v>2662</v>
      </c>
      <c r="G229" s="6">
        <v>3873</v>
      </c>
      <c r="H229" s="6">
        <v>3311</v>
      </c>
      <c r="I229" s="6">
        <v>3967</v>
      </c>
      <c r="J229" s="6">
        <v>3330</v>
      </c>
      <c r="K229" s="6">
        <v>3478</v>
      </c>
      <c r="L229" s="6">
        <v>3618</v>
      </c>
      <c r="M229" s="6">
        <v>4113</v>
      </c>
      <c r="N229" s="6">
        <v>2413</v>
      </c>
      <c r="O229" s="6">
        <v>3538</v>
      </c>
      <c r="P229" s="6">
        <v>2510</v>
      </c>
      <c r="Q229" s="6">
        <v>3935</v>
      </c>
      <c r="R229" s="6">
        <v>2508</v>
      </c>
      <c r="S229" s="6">
        <v>3679</v>
      </c>
      <c r="T229" s="6">
        <v>2191</v>
      </c>
      <c r="U229" s="6">
        <v>3935</v>
      </c>
      <c r="V229" s="6">
        <v>1875</v>
      </c>
      <c r="W229" s="6">
        <v>3335</v>
      </c>
      <c r="X229" s="6">
        <v>1632</v>
      </c>
      <c r="Y229" s="6">
        <v>2772</v>
      </c>
      <c r="Z229" s="6">
        <v>1464</v>
      </c>
      <c r="AA229" s="6">
        <v>0</v>
      </c>
      <c r="AB229" s="6">
        <v>0</v>
      </c>
      <c r="AC229" s="6">
        <v>0</v>
      </c>
      <c r="AD229" s="12">
        <v>0</v>
      </c>
      <c r="AE229" s="10">
        <v>44348</v>
      </c>
      <c r="AF229" s="6">
        <v>31617</v>
      </c>
      <c r="AG229" s="8">
        <f t="shared" si="3"/>
        <v>75965</v>
      </c>
    </row>
    <row r="230" spans="1:33" x14ac:dyDescent="0.3">
      <c r="A230" s="220" t="s">
        <v>280</v>
      </c>
      <c r="B230" s="5" t="s">
        <v>270</v>
      </c>
      <c r="C230" s="9">
        <v>307</v>
      </c>
      <c r="D230" s="6">
        <v>8</v>
      </c>
      <c r="E230" s="6">
        <v>344</v>
      </c>
      <c r="F230" s="6">
        <v>13</v>
      </c>
      <c r="G230" s="6">
        <v>429</v>
      </c>
      <c r="H230" s="6">
        <v>21</v>
      </c>
      <c r="I230" s="6">
        <v>410</v>
      </c>
      <c r="J230" s="6">
        <v>14</v>
      </c>
      <c r="K230" s="6">
        <v>292</v>
      </c>
      <c r="L230" s="6">
        <v>7</v>
      </c>
      <c r="M230" s="6">
        <v>281</v>
      </c>
      <c r="N230" s="6">
        <v>7</v>
      </c>
      <c r="O230" s="6">
        <v>154</v>
      </c>
      <c r="P230" s="6">
        <v>0</v>
      </c>
      <c r="Q230" s="6">
        <v>134</v>
      </c>
      <c r="R230" s="6">
        <v>0</v>
      </c>
      <c r="S230" s="6">
        <v>98</v>
      </c>
      <c r="T230" s="6">
        <v>0</v>
      </c>
      <c r="U230" s="6">
        <v>96</v>
      </c>
      <c r="V230" s="6">
        <v>0</v>
      </c>
      <c r="W230" s="6">
        <v>74</v>
      </c>
      <c r="X230" s="6">
        <v>0</v>
      </c>
      <c r="Y230" s="6">
        <v>74</v>
      </c>
      <c r="Z230" s="6">
        <v>0</v>
      </c>
      <c r="AA230" s="6">
        <v>0</v>
      </c>
      <c r="AB230" s="6">
        <v>0</v>
      </c>
      <c r="AC230" s="6">
        <v>0</v>
      </c>
      <c r="AD230" s="12">
        <v>0</v>
      </c>
      <c r="AE230" s="10">
        <v>2693</v>
      </c>
      <c r="AF230" s="6">
        <v>70</v>
      </c>
      <c r="AG230" s="8">
        <f t="shared" si="3"/>
        <v>2763</v>
      </c>
    </row>
    <row r="231" spans="1:33" x14ac:dyDescent="0.3">
      <c r="A231" s="221"/>
      <c r="B231" s="5" t="s">
        <v>271</v>
      </c>
      <c r="C231" s="9">
        <v>596</v>
      </c>
      <c r="D231" s="6">
        <v>0</v>
      </c>
      <c r="E231" s="6">
        <v>590</v>
      </c>
      <c r="F231" s="6">
        <v>0</v>
      </c>
      <c r="G231" s="6">
        <v>551</v>
      </c>
      <c r="H231" s="6">
        <v>0</v>
      </c>
      <c r="I231" s="6">
        <v>458</v>
      </c>
      <c r="J231" s="6">
        <v>0</v>
      </c>
      <c r="K231" s="6">
        <v>478</v>
      </c>
      <c r="L231" s="6">
        <v>0</v>
      </c>
      <c r="M231" s="6">
        <v>347</v>
      </c>
      <c r="N231" s="6">
        <v>0</v>
      </c>
      <c r="O231" s="6">
        <v>345</v>
      </c>
      <c r="P231" s="6">
        <v>0</v>
      </c>
      <c r="Q231" s="6">
        <v>347</v>
      </c>
      <c r="R231" s="6">
        <v>0</v>
      </c>
      <c r="S231" s="6">
        <v>550</v>
      </c>
      <c r="T231" s="6">
        <v>0</v>
      </c>
      <c r="U231" s="6">
        <v>319</v>
      </c>
      <c r="V231" s="6">
        <v>0</v>
      </c>
      <c r="W231" s="6">
        <v>174</v>
      </c>
      <c r="X231" s="6">
        <v>0</v>
      </c>
      <c r="Y231" s="6">
        <v>177</v>
      </c>
      <c r="Z231" s="6">
        <v>0</v>
      </c>
      <c r="AA231" s="6">
        <v>0</v>
      </c>
      <c r="AB231" s="6">
        <v>0</v>
      </c>
      <c r="AC231" s="6">
        <v>0</v>
      </c>
      <c r="AD231" s="12">
        <v>0</v>
      </c>
      <c r="AE231" s="10">
        <v>4932</v>
      </c>
      <c r="AF231" s="6">
        <v>0</v>
      </c>
      <c r="AG231" s="8">
        <f t="shared" si="3"/>
        <v>4932</v>
      </c>
    </row>
    <row r="232" spans="1:33" x14ac:dyDescent="0.3">
      <c r="A232" s="221"/>
      <c r="B232" s="5" t="s">
        <v>272</v>
      </c>
      <c r="C232" s="9">
        <v>2818</v>
      </c>
      <c r="D232" s="6">
        <v>24</v>
      </c>
      <c r="E232" s="6">
        <v>2649</v>
      </c>
      <c r="F232" s="6">
        <v>24</v>
      </c>
      <c r="G232" s="6">
        <v>3302</v>
      </c>
      <c r="H232" s="6">
        <v>20</v>
      </c>
      <c r="I232" s="6">
        <v>3131</v>
      </c>
      <c r="J232" s="6">
        <v>21</v>
      </c>
      <c r="K232" s="6">
        <v>2847</v>
      </c>
      <c r="L232" s="6">
        <v>24</v>
      </c>
      <c r="M232" s="6">
        <v>2323</v>
      </c>
      <c r="N232" s="6">
        <v>21</v>
      </c>
      <c r="O232" s="6">
        <v>2167</v>
      </c>
      <c r="P232" s="6">
        <v>0</v>
      </c>
      <c r="Q232" s="6">
        <v>1629</v>
      </c>
      <c r="R232" s="6">
        <v>0</v>
      </c>
      <c r="S232" s="6">
        <v>1391</v>
      </c>
      <c r="T232" s="6">
        <v>0</v>
      </c>
      <c r="U232" s="6">
        <v>723</v>
      </c>
      <c r="V232" s="6">
        <v>0</v>
      </c>
      <c r="W232" s="6">
        <v>551</v>
      </c>
      <c r="X232" s="6">
        <v>0</v>
      </c>
      <c r="Y232" s="6">
        <v>373</v>
      </c>
      <c r="Z232" s="6">
        <v>0</v>
      </c>
      <c r="AA232" s="6">
        <v>0</v>
      </c>
      <c r="AB232" s="6">
        <v>0</v>
      </c>
      <c r="AC232" s="6">
        <v>74</v>
      </c>
      <c r="AD232" s="12">
        <v>0</v>
      </c>
      <c r="AE232" s="10">
        <v>23978</v>
      </c>
      <c r="AF232" s="6">
        <v>134</v>
      </c>
      <c r="AG232" s="8">
        <f t="shared" si="3"/>
        <v>24112</v>
      </c>
    </row>
    <row r="233" spans="1:33" x14ac:dyDescent="0.3">
      <c r="A233" s="221"/>
      <c r="B233" s="5" t="s">
        <v>273</v>
      </c>
      <c r="C233" s="9">
        <v>2921</v>
      </c>
      <c r="D233" s="6">
        <v>2750</v>
      </c>
      <c r="E233" s="6">
        <v>2419</v>
      </c>
      <c r="F233" s="6">
        <v>2329</v>
      </c>
      <c r="G233" s="6">
        <v>2733</v>
      </c>
      <c r="H233" s="6">
        <v>2422</v>
      </c>
      <c r="I233" s="6">
        <v>2575</v>
      </c>
      <c r="J233" s="6">
        <v>2429</v>
      </c>
      <c r="K233" s="6">
        <v>2786</v>
      </c>
      <c r="L233" s="6">
        <v>2330</v>
      </c>
      <c r="M233" s="6">
        <v>2598</v>
      </c>
      <c r="N233" s="6">
        <v>2235</v>
      </c>
      <c r="O233" s="6">
        <v>2722</v>
      </c>
      <c r="P233" s="6">
        <v>2257</v>
      </c>
      <c r="Q233" s="6">
        <v>2474</v>
      </c>
      <c r="R233" s="6">
        <v>2074</v>
      </c>
      <c r="S233" s="6">
        <v>2016</v>
      </c>
      <c r="T233" s="6">
        <v>1764</v>
      </c>
      <c r="U233" s="6">
        <v>1703</v>
      </c>
      <c r="V233" s="6">
        <v>1617</v>
      </c>
      <c r="W233" s="6">
        <v>1363</v>
      </c>
      <c r="X233" s="6">
        <v>1485</v>
      </c>
      <c r="Y233" s="6">
        <v>1050</v>
      </c>
      <c r="Z233" s="6">
        <v>1147</v>
      </c>
      <c r="AA233" s="6">
        <v>0</v>
      </c>
      <c r="AB233" s="6">
        <v>0</v>
      </c>
      <c r="AC233" s="6">
        <v>0</v>
      </c>
      <c r="AD233" s="12">
        <v>0</v>
      </c>
      <c r="AE233" s="10">
        <v>27360</v>
      </c>
      <c r="AF233" s="6">
        <v>24839</v>
      </c>
      <c r="AG233" s="8">
        <f t="shared" si="3"/>
        <v>52199</v>
      </c>
    </row>
    <row r="234" spans="1:33" x14ac:dyDescent="0.3">
      <c r="A234" s="221"/>
      <c r="B234" s="5" t="s">
        <v>274</v>
      </c>
      <c r="C234" s="9">
        <v>328</v>
      </c>
      <c r="D234" s="6">
        <v>336</v>
      </c>
      <c r="E234" s="6">
        <v>333</v>
      </c>
      <c r="F234" s="6">
        <v>332</v>
      </c>
      <c r="G234" s="6">
        <v>369</v>
      </c>
      <c r="H234" s="6">
        <v>412</v>
      </c>
      <c r="I234" s="6">
        <v>385</v>
      </c>
      <c r="J234" s="6">
        <v>399</v>
      </c>
      <c r="K234" s="6">
        <v>405</v>
      </c>
      <c r="L234" s="6">
        <v>360</v>
      </c>
      <c r="M234" s="6">
        <v>386</v>
      </c>
      <c r="N234" s="6">
        <v>383</v>
      </c>
      <c r="O234" s="6">
        <v>363</v>
      </c>
      <c r="P234" s="6">
        <v>368</v>
      </c>
      <c r="Q234" s="6">
        <v>345</v>
      </c>
      <c r="R234" s="6">
        <v>320</v>
      </c>
      <c r="S234" s="6">
        <v>377</v>
      </c>
      <c r="T234" s="6">
        <v>330</v>
      </c>
      <c r="U234" s="6">
        <v>317</v>
      </c>
      <c r="V234" s="6">
        <v>226</v>
      </c>
      <c r="W234" s="6">
        <v>299</v>
      </c>
      <c r="X234" s="6">
        <v>277</v>
      </c>
      <c r="Y234" s="6">
        <v>278</v>
      </c>
      <c r="Z234" s="6">
        <v>240</v>
      </c>
      <c r="AA234" s="6">
        <v>0</v>
      </c>
      <c r="AB234" s="6">
        <v>0</v>
      </c>
      <c r="AC234" s="6">
        <v>11</v>
      </c>
      <c r="AD234" s="12">
        <v>6</v>
      </c>
      <c r="AE234" s="10">
        <v>4196</v>
      </c>
      <c r="AF234" s="6">
        <v>3989</v>
      </c>
      <c r="AG234" s="8">
        <f t="shared" si="3"/>
        <v>8185</v>
      </c>
    </row>
    <row r="235" spans="1:33" x14ac:dyDescent="0.3">
      <c r="A235" s="221"/>
      <c r="B235" s="5" t="s">
        <v>275</v>
      </c>
      <c r="C235" s="9">
        <v>335</v>
      </c>
      <c r="D235" s="6">
        <v>413</v>
      </c>
      <c r="E235" s="6">
        <v>362</v>
      </c>
      <c r="F235" s="6">
        <v>311</v>
      </c>
      <c r="G235" s="6">
        <v>316</v>
      </c>
      <c r="H235" s="6">
        <v>275</v>
      </c>
      <c r="I235" s="6">
        <v>313</v>
      </c>
      <c r="J235" s="6">
        <v>190</v>
      </c>
      <c r="K235" s="6">
        <v>269</v>
      </c>
      <c r="L235" s="6">
        <v>208</v>
      </c>
      <c r="M235" s="6">
        <v>259</v>
      </c>
      <c r="N235" s="6">
        <v>233</v>
      </c>
      <c r="O235" s="6">
        <v>279</v>
      </c>
      <c r="P235" s="6">
        <v>192</v>
      </c>
      <c r="Q235" s="6">
        <v>267</v>
      </c>
      <c r="R235" s="6">
        <v>225</v>
      </c>
      <c r="S235" s="6">
        <v>254</v>
      </c>
      <c r="T235" s="6">
        <v>209</v>
      </c>
      <c r="U235" s="6">
        <v>195</v>
      </c>
      <c r="V235" s="6">
        <v>129</v>
      </c>
      <c r="W235" s="6">
        <v>175</v>
      </c>
      <c r="X235" s="6">
        <v>148</v>
      </c>
      <c r="Y235" s="6">
        <v>117</v>
      </c>
      <c r="Z235" s="6">
        <v>110</v>
      </c>
      <c r="AA235" s="6">
        <v>0</v>
      </c>
      <c r="AB235" s="6">
        <v>0</v>
      </c>
      <c r="AC235" s="6">
        <v>7</v>
      </c>
      <c r="AD235" s="12">
        <v>53</v>
      </c>
      <c r="AE235" s="10">
        <v>3148</v>
      </c>
      <c r="AF235" s="6">
        <v>2696</v>
      </c>
      <c r="AG235" s="8">
        <f t="shared" si="3"/>
        <v>5844</v>
      </c>
    </row>
    <row r="236" spans="1:33" x14ac:dyDescent="0.3">
      <c r="A236" s="221"/>
      <c r="B236" s="5" t="s">
        <v>276</v>
      </c>
      <c r="C236" s="9">
        <v>550</v>
      </c>
      <c r="D236" s="6">
        <v>0</v>
      </c>
      <c r="E236" s="6">
        <v>601</v>
      </c>
      <c r="F236" s="6">
        <v>0</v>
      </c>
      <c r="G236" s="6">
        <v>524</v>
      </c>
      <c r="H236" s="6">
        <v>0</v>
      </c>
      <c r="I236" s="6">
        <v>460</v>
      </c>
      <c r="J236" s="6">
        <v>0</v>
      </c>
      <c r="K236" s="6">
        <v>400</v>
      </c>
      <c r="L236" s="6">
        <v>0</v>
      </c>
      <c r="M236" s="6">
        <v>309</v>
      </c>
      <c r="N236" s="6">
        <v>0</v>
      </c>
      <c r="O236" s="6">
        <v>293</v>
      </c>
      <c r="P236" s="6">
        <v>0</v>
      </c>
      <c r="Q236" s="6">
        <v>179</v>
      </c>
      <c r="R236" s="6">
        <v>0</v>
      </c>
      <c r="S236" s="6">
        <v>135</v>
      </c>
      <c r="T236" s="6">
        <v>0</v>
      </c>
      <c r="U236" s="6">
        <v>99</v>
      </c>
      <c r="V236" s="6">
        <v>0</v>
      </c>
      <c r="W236" s="6">
        <v>62</v>
      </c>
      <c r="X236" s="6">
        <v>0</v>
      </c>
      <c r="Y236" s="6">
        <v>54</v>
      </c>
      <c r="Z236" s="6">
        <v>0</v>
      </c>
      <c r="AA236" s="6">
        <v>0</v>
      </c>
      <c r="AB236" s="6">
        <v>0</v>
      </c>
      <c r="AC236" s="6">
        <v>0</v>
      </c>
      <c r="AD236" s="12">
        <v>0</v>
      </c>
      <c r="AE236" s="10">
        <v>3666</v>
      </c>
      <c r="AF236" s="6">
        <v>0</v>
      </c>
      <c r="AG236" s="8">
        <f t="shared" si="3"/>
        <v>3666</v>
      </c>
    </row>
    <row r="237" spans="1:33" x14ac:dyDescent="0.3">
      <c r="A237" s="221"/>
      <c r="B237" s="5" t="s">
        <v>277</v>
      </c>
      <c r="C237" s="9">
        <v>1772</v>
      </c>
      <c r="D237" s="6">
        <v>214</v>
      </c>
      <c r="E237" s="6">
        <v>1030</v>
      </c>
      <c r="F237" s="6">
        <v>145</v>
      </c>
      <c r="G237" s="6">
        <v>1669</v>
      </c>
      <c r="H237" s="6">
        <v>183</v>
      </c>
      <c r="I237" s="6">
        <v>1355</v>
      </c>
      <c r="J237" s="6">
        <v>149</v>
      </c>
      <c r="K237" s="6">
        <v>1094</v>
      </c>
      <c r="L237" s="6">
        <v>156</v>
      </c>
      <c r="M237" s="6">
        <v>883</v>
      </c>
      <c r="N237" s="6">
        <v>162</v>
      </c>
      <c r="O237" s="6">
        <v>612</v>
      </c>
      <c r="P237" s="6">
        <v>0</v>
      </c>
      <c r="Q237" s="6">
        <v>504</v>
      </c>
      <c r="R237" s="6">
        <v>0</v>
      </c>
      <c r="S237" s="6">
        <v>435</v>
      </c>
      <c r="T237" s="6">
        <v>0</v>
      </c>
      <c r="U237" s="6">
        <v>378</v>
      </c>
      <c r="V237" s="6">
        <v>0</v>
      </c>
      <c r="W237" s="6">
        <v>258</v>
      </c>
      <c r="X237" s="6">
        <v>0</v>
      </c>
      <c r="Y237" s="6">
        <v>188</v>
      </c>
      <c r="Z237" s="6">
        <v>0</v>
      </c>
      <c r="AA237" s="6">
        <v>10</v>
      </c>
      <c r="AB237" s="6">
        <v>1</v>
      </c>
      <c r="AC237" s="6">
        <v>0</v>
      </c>
      <c r="AD237" s="12">
        <v>0</v>
      </c>
      <c r="AE237" s="10">
        <v>10188</v>
      </c>
      <c r="AF237" s="6">
        <v>1010</v>
      </c>
      <c r="AG237" s="8">
        <f t="shared" si="3"/>
        <v>11198</v>
      </c>
    </row>
    <row r="238" spans="1:33" x14ac:dyDescent="0.3">
      <c r="A238" s="221"/>
      <c r="B238" s="5" t="s">
        <v>278</v>
      </c>
      <c r="C238" s="9">
        <v>663</v>
      </c>
      <c r="D238" s="6">
        <v>17</v>
      </c>
      <c r="E238" s="6">
        <v>545</v>
      </c>
      <c r="F238" s="6">
        <v>17</v>
      </c>
      <c r="G238" s="6">
        <v>752</v>
      </c>
      <c r="H238" s="6">
        <v>16</v>
      </c>
      <c r="I238" s="6">
        <v>523</v>
      </c>
      <c r="J238" s="6">
        <v>11</v>
      </c>
      <c r="K238" s="6">
        <v>446</v>
      </c>
      <c r="L238" s="6">
        <v>8</v>
      </c>
      <c r="M238" s="6">
        <v>344</v>
      </c>
      <c r="N238" s="6">
        <v>11</v>
      </c>
      <c r="O238" s="6">
        <v>332</v>
      </c>
      <c r="P238" s="6">
        <v>21</v>
      </c>
      <c r="Q238" s="6">
        <v>217</v>
      </c>
      <c r="R238" s="6">
        <v>13</v>
      </c>
      <c r="S238" s="6">
        <v>227</v>
      </c>
      <c r="T238" s="6">
        <v>13</v>
      </c>
      <c r="U238" s="6">
        <v>143</v>
      </c>
      <c r="V238" s="6">
        <v>14</v>
      </c>
      <c r="W238" s="6">
        <v>100</v>
      </c>
      <c r="X238" s="6">
        <v>18</v>
      </c>
      <c r="Y238" s="6">
        <v>78</v>
      </c>
      <c r="Z238" s="6">
        <v>24</v>
      </c>
      <c r="AA238" s="6">
        <v>0</v>
      </c>
      <c r="AB238" s="6">
        <v>0</v>
      </c>
      <c r="AC238" s="6">
        <v>0</v>
      </c>
      <c r="AD238" s="12">
        <v>0</v>
      </c>
      <c r="AE238" s="10">
        <v>4370</v>
      </c>
      <c r="AF238" s="6">
        <v>183</v>
      </c>
      <c r="AG238" s="8">
        <f t="shared" si="3"/>
        <v>4553</v>
      </c>
    </row>
    <row r="239" spans="1:33" x14ac:dyDescent="0.3">
      <c r="A239" s="221"/>
      <c r="B239" s="5" t="s">
        <v>279</v>
      </c>
      <c r="C239" s="9">
        <v>554</v>
      </c>
      <c r="D239" s="6">
        <v>17</v>
      </c>
      <c r="E239" s="6">
        <v>567</v>
      </c>
      <c r="F239" s="6">
        <v>26</v>
      </c>
      <c r="G239" s="6">
        <v>557</v>
      </c>
      <c r="H239" s="6">
        <v>30</v>
      </c>
      <c r="I239" s="6">
        <v>416</v>
      </c>
      <c r="J239" s="6">
        <v>53</v>
      </c>
      <c r="K239" s="6">
        <v>422</v>
      </c>
      <c r="L239" s="6">
        <v>71</v>
      </c>
      <c r="M239" s="6">
        <v>559</v>
      </c>
      <c r="N239" s="6">
        <v>88</v>
      </c>
      <c r="O239" s="6">
        <v>479</v>
      </c>
      <c r="P239" s="6">
        <v>0</v>
      </c>
      <c r="Q239" s="6">
        <v>457</v>
      </c>
      <c r="R239" s="6">
        <v>0</v>
      </c>
      <c r="S239" s="6">
        <v>187</v>
      </c>
      <c r="T239" s="6">
        <v>0</v>
      </c>
      <c r="U239" s="6">
        <v>90</v>
      </c>
      <c r="V239" s="6">
        <v>0</v>
      </c>
      <c r="W239" s="6">
        <v>36</v>
      </c>
      <c r="X239" s="6">
        <v>0</v>
      </c>
      <c r="Y239" s="6">
        <v>23</v>
      </c>
      <c r="Z239" s="6">
        <v>0</v>
      </c>
      <c r="AA239" s="6">
        <v>0</v>
      </c>
      <c r="AB239" s="6">
        <v>0</v>
      </c>
      <c r="AC239" s="6">
        <v>0</v>
      </c>
      <c r="AD239" s="12">
        <v>0</v>
      </c>
      <c r="AE239" s="10">
        <v>4347</v>
      </c>
      <c r="AF239" s="6">
        <v>285</v>
      </c>
      <c r="AG239" s="8">
        <f t="shared" si="3"/>
        <v>4632</v>
      </c>
    </row>
    <row r="240" spans="1:33" x14ac:dyDescent="0.3">
      <c r="A240" s="221"/>
      <c r="B240" s="5" t="s">
        <v>280</v>
      </c>
      <c r="C240" s="9">
        <v>9872</v>
      </c>
      <c r="D240" s="6">
        <v>9205</v>
      </c>
      <c r="E240" s="6">
        <v>7620</v>
      </c>
      <c r="F240" s="6">
        <v>6395</v>
      </c>
      <c r="G240" s="6">
        <v>8421</v>
      </c>
      <c r="H240" s="6">
        <v>7882</v>
      </c>
      <c r="I240" s="6">
        <v>7849</v>
      </c>
      <c r="J240" s="6">
        <v>7193</v>
      </c>
      <c r="K240" s="6">
        <v>6953</v>
      </c>
      <c r="L240" s="6">
        <v>5005</v>
      </c>
      <c r="M240" s="6">
        <v>6810</v>
      </c>
      <c r="N240" s="6">
        <v>4805</v>
      </c>
      <c r="O240" s="6">
        <v>7602</v>
      </c>
      <c r="P240" s="6">
        <v>5244</v>
      </c>
      <c r="Q240" s="6">
        <v>6101</v>
      </c>
      <c r="R240" s="6">
        <v>4295</v>
      </c>
      <c r="S240" s="6">
        <v>5361</v>
      </c>
      <c r="T240" s="6">
        <v>3794</v>
      </c>
      <c r="U240" s="6">
        <v>4812</v>
      </c>
      <c r="V240" s="6">
        <v>3438</v>
      </c>
      <c r="W240" s="6">
        <v>4098</v>
      </c>
      <c r="X240" s="6">
        <v>2383</v>
      </c>
      <c r="Y240" s="6">
        <v>3178</v>
      </c>
      <c r="Z240" s="6">
        <v>2049</v>
      </c>
      <c r="AA240" s="6">
        <v>14</v>
      </c>
      <c r="AB240" s="6">
        <v>0</v>
      </c>
      <c r="AC240" s="6">
        <v>0</v>
      </c>
      <c r="AD240" s="12">
        <v>0</v>
      </c>
      <c r="AE240" s="10">
        <v>78691</v>
      </c>
      <c r="AF240" s="6">
        <v>61688</v>
      </c>
      <c r="AG240" s="8">
        <f t="shared" si="3"/>
        <v>140379</v>
      </c>
    </row>
    <row r="241" spans="1:33" x14ac:dyDescent="0.3">
      <c r="A241" s="221"/>
      <c r="B241" s="5" t="s">
        <v>281</v>
      </c>
      <c r="C241" s="9">
        <v>3943</v>
      </c>
      <c r="D241" s="6">
        <v>1499</v>
      </c>
      <c r="E241" s="6">
        <v>3424</v>
      </c>
      <c r="F241" s="6">
        <v>1409</v>
      </c>
      <c r="G241" s="6">
        <v>3122</v>
      </c>
      <c r="H241" s="6">
        <v>1335</v>
      </c>
      <c r="I241" s="6">
        <v>2751</v>
      </c>
      <c r="J241" s="6">
        <v>1684</v>
      </c>
      <c r="K241" s="6">
        <v>2342</v>
      </c>
      <c r="L241" s="6">
        <v>917</v>
      </c>
      <c r="M241" s="6">
        <v>2127</v>
      </c>
      <c r="N241" s="6">
        <v>600</v>
      </c>
      <c r="O241" s="6">
        <v>1933</v>
      </c>
      <c r="P241" s="6">
        <v>434</v>
      </c>
      <c r="Q241" s="6">
        <v>1716</v>
      </c>
      <c r="R241" s="6">
        <v>453</v>
      </c>
      <c r="S241" s="6">
        <v>1356</v>
      </c>
      <c r="T241" s="6">
        <v>408</v>
      </c>
      <c r="U241" s="6">
        <v>1179</v>
      </c>
      <c r="V241" s="6">
        <v>353</v>
      </c>
      <c r="W241" s="6">
        <v>966</v>
      </c>
      <c r="X241" s="6">
        <v>282</v>
      </c>
      <c r="Y241" s="6">
        <v>716</v>
      </c>
      <c r="Z241" s="6">
        <v>242</v>
      </c>
      <c r="AA241" s="6">
        <v>15</v>
      </c>
      <c r="AB241" s="6">
        <v>0</v>
      </c>
      <c r="AC241" s="6">
        <v>15</v>
      </c>
      <c r="AD241" s="12">
        <v>0</v>
      </c>
      <c r="AE241" s="10">
        <v>25605</v>
      </c>
      <c r="AF241" s="6">
        <v>9616</v>
      </c>
      <c r="AG241" s="8">
        <f t="shared" si="3"/>
        <v>35221</v>
      </c>
    </row>
    <row r="242" spans="1:33" x14ac:dyDescent="0.3">
      <c r="A242" s="221"/>
      <c r="B242" s="5" t="s">
        <v>282</v>
      </c>
      <c r="C242" s="9">
        <v>860</v>
      </c>
      <c r="D242" s="6">
        <v>0</v>
      </c>
      <c r="E242" s="6">
        <v>764</v>
      </c>
      <c r="F242" s="6">
        <v>0</v>
      </c>
      <c r="G242" s="6">
        <v>799</v>
      </c>
      <c r="H242" s="6">
        <v>0</v>
      </c>
      <c r="I242" s="6">
        <v>731</v>
      </c>
      <c r="J242" s="6">
        <v>0</v>
      </c>
      <c r="K242" s="6">
        <v>580</v>
      </c>
      <c r="L242" s="6">
        <v>0</v>
      </c>
      <c r="M242" s="6">
        <v>497</v>
      </c>
      <c r="N242" s="6">
        <v>0</v>
      </c>
      <c r="O242" s="6">
        <v>231</v>
      </c>
      <c r="P242" s="6">
        <v>0</v>
      </c>
      <c r="Q242" s="6">
        <v>270</v>
      </c>
      <c r="R242" s="6">
        <v>0</v>
      </c>
      <c r="S242" s="6">
        <v>231</v>
      </c>
      <c r="T242" s="6">
        <v>0</v>
      </c>
      <c r="U242" s="6">
        <v>142</v>
      </c>
      <c r="V242" s="6">
        <v>0</v>
      </c>
      <c r="W242" s="6">
        <v>69</v>
      </c>
      <c r="X242" s="6">
        <v>0</v>
      </c>
      <c r="Y242" s="6">
        <v>65</v>
      </c>
      <c r="Z242" s="6">
        <v>0</v>
      </c>
      <c r="AA242" s="6">
        <v>0</v>
      </c>
      <c r="AB242" s="6">
        <v>0</v>
      </c>
      <c r="AC242" s="6">
        <v>44</v>
      </c>
      <c r="AD242" s="12">
        <v>0</v>
      </c>
      <c r="AE242" s="10">
        <v>5283</v>
      </c>
      <c r="AF242" s="6">
        <v>0</v>
      </c>
      <c r="AG242" s="8">
        <f t="shared" si="3"/>
        <v>5283</v>
      </c>
    </row>
    <row r="243" spans="1:33" x14ac:dyDescent="0.3">
      <c r="A243" s="221"/>
      <c r="B243" s="5" t="s">
        <v>283</v>
      </c>
      <c r="C243" s="9">
        <v>1588</v>
      </c>
      <c r="D243" s="6">
        <v>12</v>
      </c>
      <c r="E243" s="6">
        <v>1535</v>
      </c>
      <c r="F243" s="6">
        <v>20</v>
      </c>
      <c r="G243" s="6">
        <v>1612</v>
      </c>
      <c r="H243" s="6">
        <v>13</v>
      </c>
      <c r="I243" s="6">
        <v>1405</v>
      </c>
      <c r="J243" s="6">
        <v>16</v>
      </c>
      <c r="K243" s="6">
        <v>1206</v>
      </c>
      <c r="L243" s="6">
        <v>14</v>
      </c>
      <c r="M243" s="6">
        <v>1064</v>
      </c>
      <c r="N243" s="6">
        <v>19</v>
      </c>
      <c r="O243" s="6">
        <v>1013</v>
      </c>
      <c r="P243" s="6">
        <v>9</v>
      </c>
      <c r="Q243" s="6">
        <v>909</v>
      </c>
      <c r="R243" s="6">
        <v>6</v>
      </c>
      <c r="S243" s="6">
        <v>657</v>
      </c>
      <c r="T243" s="6">
        <v>5</v>
      </c>
      <c r="U243" s="6">
        <v>550</v>
      </c>
      <c r="V243" s="6">
        <v>0</v>
      </c>
      <c r="W243" s="6">
        <v>345</v>
      </c>
      <c r="X243" s="6">
        <v>0</v>
      </c>
      <c r="Y243" s="6">
        <v>360</v>
      </c>
      <c r="Z243" s="6">
        <v>0</v>
      </c>
      <c r="AA243" s="6">
        <v>16</v>
      </c>
      <c r="AB243" s="6">
        <v>0</v>
      </c>
      <c r="AC243" s="6">
        <v>16</v>
      </c>
      <c r="AD243" s="12">
        <v>0</v>
      </c>
      <c r="AE243" s="10">
        <v>12276</v>
      </c>
      <c r="AF243" s="6">
        <v>114</v>
      </c>
      <c r="AG243" s="8">
        <f t="shared" si="3"/>
        <v>12390</v>
      </c>
    </row>
    <row r="244" spans="1:33" x14ac:dyDescent="0.3">
      <c r="A244" s="221"/>
      <c r="B244" s="5" t="s">
        <v>284</v>
      </c>
      <c r="C244" s="9">
        <v>1510</v>
      </c>
      <c r="D244" s="6">
        <v>1485</v>
      </c>
      <c r="E244" s="6">
        <v>1207</v>
      </c>
      <c r="F244" s="6">
        <v>1169</v>
      </c>
      <c r="G244" s="6">
        <v>1391</v>
      </c>
      <c r="H244" s="6">
        <v>1311</v>
      </c>
      <c r="I244" s="6">
        <v>1347</v>
      </c>
      <c r="J244" s="6">
        <v>1304</v>
      </c>
      <c r="K244" s="6">
        <v>1284</v>
      </c>
      <c r="L244" s="6">
        <v>1212</v>
      </c>
      <c r="M244" s="6">
        <v>1394</v>
      </c>
      <c r="N244" s="6">
        <v>1211</v>
      </c>
      <c r="O244" s="6">
        <v>1264</v>
      </c>
      <c r="P244" s="6">
        <v>1170</v>
      </c>
      <c r="Q244" s="6">
        <v>1196</v>
      </c>
      <c r="R244" s="6">
        <v>1019</v>
      </c>
      <c r="S244" s="6">
        <v>1011</v>
      </c>
      <c r="T244" s="6">
        <v>925</v>
      </c>
      <c r="U244" s="6">
        <v>850</v>
      </c>
      <c r="V244" s="6">
        <v>815</v>
      </c>
      <c r="W244" s="6">
        <v>648</v>
      </c>
      <c r="X244" s="6">
        <v>699</v>
      </c>
      <c r="Y244" s="6">
        <v>566</v>
      </c>
      <c r="Z244" s="6">
        <v>617</v>
      </c>
      <c r="AA244" s="6">
        <v>0</v>
      </c>
      <c r="AB244" s="6">
        <v>0</v>
      </c>
      <c r="AC244" s="6">
        <v>0</v>
      </c>
      <c r="AD244" s="12">
        <v>0</v>
      </c>
      <c r="AE244" s="10">
        <v>13668</v>
      </c>
      <c r="AF244" s="6">
        <v>12937</v>
      </c>
      <c r="AG244" s="8">
        <f t="shared" si="3"/>
        <v>26605</v>
      </c>
    </row>
    <row r="245" spans="1:33" x14ac:dyDescent="0.3">
      <c r="A245" s="221"/>
      <c r="B245" s="5" t="s">
        <v>59</v>
      </c>
      <c r="C245" s="9">
        <v>1372</v>
      </c>
      <c r="D245" s="6">
        <v>832</v>
      </c>
      <c r="E245" s="6">
        <v>1215</v>
      </c>
      <c r="F245" s="6">
        <v>648</v>
      </c>
      <c r="G245" s="6">
        <v>1364</v>
      </c>
      <c r="H245" s="6">
        <v>591</v>
      </c>
      <c r="I245" s="6">
        <v>1445</v>
      </c>
      <c r="J245" s="6">
        <v>565</v>
      </c>
      <c r="K245" s="6">
        <v>1221</v>
      </c>
      <c r="L245" s="6">
        <v>447</v>
      </c>
      <c r="M245" s="6">
        <v>1133</v>
      </c>
      <c r="N245" s="6">
        <v>512</v>
      </c>
      <c r="O245" s="6">
        <v>1060</v>
      </c>
      <c r="P245" s="6">
        <v>289</v>
      </c>
      <c r="Q245" s="6">
        <v>885</v>
      </c>
      <c r="R245" s="6">
        <v>430</v>
      </c>
      <c r="S245" s="6">
        <v>674</v>
      </c>
      <c r="T245" s="6">
        <v>294</v>
      </c>
      <c r="U245" s="6">
        <v>522</v>
      </c>
      <c r="V245" s="6">
        <v>148</v>
      </c>
      <c r="W245" s="6">
        <v>322</v>
      </c>
      <c r="X245" s="6">
        <v>153</v>
      </c>
      <c r="Y245" s="6">
        <v>255</v>
      </c>
      <c r="Z245" s="6">
        <v>96</v>
      </c>
      <c r="AA245" s="6">
        <v>0</v>
      </c>
      <c r="AB245" s="6">
        <v>0</v>
      </c>
      <c r="AC245" s="6">
        <v>20</v>
      </c>
      <c r="AD245" s="12">
        <v>22</v>
      </c>
      <c r="AE245" s="10">
        <v>11488</v>
      </c>
      <c r="AF245" s="6">
        <v>5027</v>
      </c>
      <c r="AG245" s="8">
        <f t="shared" si="3"/>
        <v>16515</v>
      </c>
    </row>
    <row r="246" spans="1:33" x14ac:dyDescent="0.3">
      <c r="A246" s="221"/>
      <c r="B246" s="5" t="s">
        <v>285</v>
      </c>
      <c r="C246" s="9">
        <v>1385</v>
      </c>
      <c r="D246" s="6">
        <v>1271</v>
      </c>
      <c r="E246" s="6">
        <v>1498</v>
      </c>
      <c r="F246" s="6">
        <v>1286</v>
      </c>
      <c r="G246" s="6">
        <v>1399</v>
      </c>
      <c r="H246" s="6">
        <v>1272</v>
      </c>
      <c r="I246" s="6">
        <v>1242</v>
      </c>
      <c r="J246" s="6">
        <v>1228</v>
      </c>
      <c r="K246" s="6">
        <v>1244</v>
      </c>
      <c r="L246" s="6">
        <v>1132</v>
      </c>
      <c r="M246" s="6">
        <v>1222</v>
      </c>
      <c r="N246" s="6">
        <v>1133</v>
      </c>
      <c r="O246" s="6">
        <v>1306</v>
      </c>
      <c r="P246" s="6">
        <v>1007</v>
      </c>
      <c r="Q246" s="6">
        <v>1135</v>
      </c>
      <c r="R246" s="6">
        <v>855</v>
      </c>
      <c r="S246" s="6">
        <v>1051</v>
      </c>
      <c r="T246" s="6">
        <v>759</v>
      </c>
      <c r="U246" s="6">
        <v>1059</v>
      </c>
      <c r="V246" s="6">
        <v>598</v>
      </c>
      <c r="W246" s="6">
        <v>758</v>
      </c>
      <c r="X246" s="6">
        <v>389</v>
      </c>
      <c r="Y246" s="6">
        <v>651</v>
      </c>
      <c r="Z246" s="6">
        <v>332</v>
      </c>
      <c r="AA246" s="6">
        <v>49</v>
      </c>
      <c r="AB246" s="6">
        <v>5</v>
      </c>
      <c r="AC246" s="6">
        <v>16</v>
      </c>
      <c r="AD246" s="12">
        <v>8</v>
      </c>
      <c r="AE246" s="10">
        <v>14015</v>
      </c>
      <c r="AF246" s="6">
        <v>11275</v>
      </c>
      <c r="AG246" s="8">
        <f t="shared" si="3"/>
        <v>25290</v>
      </c>
    </row>
    <row r="247" spans="1:33" x14ac:dyDescent="0.3">
      <c r="A247" s="221"/>
      <c r="B247" s="5" t="s">
        <v>286</v>
      </c>
      <c r="C247" s="9">
        <v>40</v>
      </c>
      <c r="D247" s="6">
        <v>0</v>
      </c>
      <c r="E247" s="6">
        <v>87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12">
        <v>0</v>
      </c>
      <c r="AE247" s="10">
        <v>127</v>
      </c>
      <c r="AF247" s="6">
        <v>0</v>
      </c>
      <c r="AG247" s="8">
        <f t="shared" si="3"/>
        <v>127</v>
      </c>
    </row>
    <row r="248" spans="1:33" x14ac:dyDescent="0.3">
      <c r="A248" s="221"/>
      <c r="B248" s="5" t="s">
        <v>287</v>
      </c>
      <c r="C248" s="9">
        <v>1023</v>
      </c>
      <c r="D248" s="6">
        <v>0</v>
      </c>
      <c r="E248" s="6">
        <v>1088</v>
      </c>
      <c r="F248" s="6">
        <v>0</v>
      </c>
      <c r="G248" s="6">
        <v>924</v>
      </c>
      <c r="H248" s="6">
        <v>0</v>
      </c>
      <c r="I248" s="6">
        <v>870</v>
      </c>
      <c r="J248" s="6">
        <v>0</v>
      </c>
      <c r="K248" s="6">
        <v>640</v>
      </c>
      <c r="L248" s="6">
        <v>0</v>
      </c>
      <c r="M248" s="6">
        <v>541</v>
      </c>
      <c r="N248" s="6">
        <v>0</v>
      </c>
      <c r="O248" s="6">
        <v>374</v>
      </c>
      <c r="P248" s="6">
        <v>0</v>
      </c>
      <c r="Q248" s="6">
        <v>304</v>
      </c>
      <c r="R248" s="6">
        <v>0</v>
      </c>
      <c r="S248" s="6">
        <v>229</v>
      </c>
      <c r="T248" s="6">
        <v>0</v>
      </c>
      <c r="U248" s="6">
        <v>166</v>
      </c>
      <c r="V248" s="6">
        <v>0</v>
      </c>
      <c r="W248" s="6">
        <v>97</v>
      </c>
      <c r="X248" s="6">
        <v>0</v>
      </c>
      <c r="Y248" s="6">
        <v>99</v>
      </c>
      <c r="Z248" s="6">
        <v>0</v>
      </c>
      <c r="AA248" s="6">
        <v>0</v>
      </c>
      <c r="AB248" s="6">
        <v>0</v>
      </c>
      <c r="AC248" s="6">
        <v>0</v>
      </c>
      <c r="AD248" s="12">
        <v>0</v>
      </c>
      <c r="AE248" s="10">
        <v>6355</v>
      </c>
      <c r="AF248" s="6">
        <v>0</v>
      </c>
      <c r="AG248" s="8">
        <f t="shared" si="3"/>
        <v>6355</v>
      </c>
    </row>
    <row r="249" spans="1:33" x14ac:dyDescent="0.3">
      <c r="A249" s="220" t="s">
        <v>485</v>
      </c>
      <c r="B249" s="5" t="s">
        <v>288</v>
      </c>
      <c r="C249" s="9">
        <v>1165</v>
      </c>
      <c r="D249" s="6">
        <v>99</v>
      </c>
      <c r="E249" s="6">
        <v>1066</v>
      </c>
      <c r="F249" s="6">
        <v>72</v>
      </c>
      <c r="G249" s="6">
        <v>970</v>
      </c>
      <c r="H249" s="6">
        <v>75</v>
      </c>
      <c r="I249" s="6">
        <v>963</v>
      </c>
      <c r="J249" s="6">
        <v>87</v>
      </c>
      <c r="K249" s="6">
        <v>924</v>
      </c>
      <c r="L249" s="6">
        <v>78</v>
      </c>
      <c r="M249" s="6">
        <v>980</v>
      </c>
      <c r="N249" s="6">
        <v>92</v>
      </c>
      <c r="O249" s="6">
        <v>655</v>
      </c>
      <c r="P249" s="6">
        <v>78</v>
      </c>
      <c r="Q249" s="6">
        <v>669</v>
      </c>
      <c r="R249" s="6">
        <v>87</v>
      </c>
      <c r="S249" s="6">
        <v>654</v>
      </c>
      <c r="T249" s="6">
        <v>76</v>
      </c>
      <c r="U249" s="6">
        <v>349</v>
      </c>
      <c r="V249" s="6">
        <v>61</v>
      </c>
      <c r="W249" s="6">
        <v>263</v>
      </c>
      <c r="X249" s="6">
        <v>40</v>
      </c>
      <c r="Y249" s="6">
        <v>252</v>
      </c>
      <c r="Z249" s="6">
        <v>35</v>
      </c>
      <c r="AA249" s="6">
        <v>39</v>
      </c>
      <c r="AB249" s="6">
        <v>0</v>
      </c>
      <c r="AC249" s="6">
        <v>67</v>
      </c>
      <c r="AD249" s="12">
        <v>16</v>
      </c>
      <c r="AE249" s="10">
        <v>9016</v>
      </c>
      <c r="AF249" s="6">
        <v>896</v>
      </c>
      <c r="AG249" s="8">
        <f t="shared" si="3"/>
        <v>9912</v>
      </c>
    </row>
    <row r="250" spans="1:33" x14ac:dyDescent="0.3">
      <c r="A250" s="221"/>
      <c r="B250" s="5" t="s">
        <v>289</v>
      </c>
      <c r="C250" s="9">
        <v>834</v>
      </c>
      <c r="D250" s="6">
        <v>408</v>
      </c>
      <c r="E250" s="6">
        <v>774</v>
      </c>
      <c r="F250" s="6">
        <v>382</v>
      </c>
      <c r="G250" s="6">
        <v>782</v>
      </c>
      <c r="H250" s="6">
        <v>397</v>
      </c>
      <c r="I250" s="6">
        <v>863</v>
      </c>
      <c r="J250" s="6">
        <v>387</v>
      </c>
      <c r="K250" s="6">
        <v>843</v>
      </c>
      <c r="L250" s="6">
        <v>431</v>
      </c>
      <c r="M250" s="6">
        <v>881</v>
      </c>
      <c r="N250" s="6">
        <v>397</v>
      </c>
      <c r="O250" s="6">
        <v>543</v>
      </c>
      <c r="P250" s="6">
        <v>150</v>
      </c>
      <c r="Q250" s="6">
        <v>562</v>
      </c>
      <c r="R250" s="6">
        <v>153</v>
      </c>
      <c r="S250" s="6">
        <v>584</v>
      </c>
      <c r="T250" s="6">
        <v>163</v>
      </c>
      <c r="U250" s="6">
        <v>591</v>
      </c>
      <c r="V250" s="6">
        <v>77</v>
      </c>
      <c r="W250" s="6">
        <v>292</v>
      </c>
      <c r="X250" s="6">
        <v>40</v>
      </c>
      <c r="Y250" s="6">
        <v>330</v>
      </c>
      <c r="Z250" s="6">
        <v>36</v>
      </c>
      <c r="AA250" s="6">
        <v>0</v>
      </c>
      <c r="AB250" s="6">
        <v>0</v>
      </c>
      <c r="AC250" s="6">
        <v>0</v>
      </c>
      <c r="AD250" s="12">
        <v>0</v>
      </c>
      <c r="AE250" s="10">
        <v>7879</v>
      </c>
      <c r="AF250" s="6">
        <v>3021</v>
      </c>
      <c r="AG250" s="8">
        <f t="shared" si="3"/>
        <v>10900</v>
      </c>
    </row>
    <row r="251" spans="1:33" x14ac:dyDescent="0.3">
      <c r="A251" s="221"/>
      <c r="B251" s="5" t="s">
        <v>290</v>
      </c>
      <c r="C251" s="9">
        <v>1362</v>
      </c>
      <c r="D251" s="6">
        <v>489</v>
      </c>
      <c r="E251" s="6">
        <v>1360</v>
      </c>
      <c r="F251" s="6">
        <v>529</v>
      </c>
      <c r="G251" s="6">
        <v>1555</v>
      </c>
      <c r="H251" s="6">
        <v>507</v>
      </c>
      <c r="I251" s="6">
        <v>1488</v>
      </c>
      <c r="J251" s="6">
        <v>554</v>
      </c>
      <c r="K251" s="6">
        <v>1405</v>
      </c>
      <c r="L251" s="6">
        <v>481</v>
      </c>
      <c r="M251" s="6">
        <v>1320</v>
      </c>
      <c r="N251" s="6">
        <v>485</v>
      </c>
      <c r="O251" s="6">
        <v>1081</v>
      </c>
      <c r="P251" s="6">
        <v>227</v>
      </c>
      <c r="Q251" s="6">
        <v>1010</v>
      </c>
      <c r="R251" s="6">
        <v>188</v>
      </c>
      <c r="S251" s="6">
        <v>1013</v>
      </c>
      <c r="T251" s="6">
        <v>230</v>
      </c>
      <c r="U251" s="6">
        <v>877</v>
      </c>
      <c r="V251" s="6">
        <v>83</v>
      </c>
      <c r="W251" s="6">
        <v>520</v>
      </c>
      <c r="X251" s="6">
        <v>105</v>
      </c>
      <c r="Y251" s="6">
        <v>513</v>
      </c>
      <c r="Z251" s="6">
        <v>87</v>
      </c>
      <c r="AA251" s="6">
        <v>24</v>
      </c>
      <c r="AB251" s="6">
        <v>0</v>
      </c>
      <c r="AC251" s="6">
        <v>27</v>
      </c>
      <c r="AD251" s="12">
        <v>22</v>
      </c>
      <c r="AE251" s="10">
        <v>13555</v>
      </c>
      <c r="AF251" s="6">
        <v>3987</v>
      </c>
      <c r="AG251" s="8">
        <f t="shared" si="3"/>
        <v>17542</v>
      </c>
    </row>
    <row r="252" spans="1:33" x14ac:dyDescent="0.3">
      <c r="A252" s="221"/>
      <c r="B252" s="5" t="s">
        <v>291</v>
      </c>
      <c r="C252" s="9">
        <v>813</v>
      </c>
      <c r="D252" s="6">
        <v>514</v>
      </c>
      <c r="E252" s="6">
        <v>658</v>
      </c>
      <c r="F252" s="6">
        <v>411</v>
      </c>
      <c r="G252" s="6">
        <v>590</v>
      </c>
      <c r="H252" s="6">
        <v>313</v>
      </c>
      <c r="I252" s="6">
        <v>568</v>
      </c>
      <c r="J252" s="6">
        <v>302</v>
      </c>
      <c r="K252" s="6">
        <v>535</v>
      </c>
      <c r="L252" s="6">
        <v>334</v>
      </c>
      <c r="M252" s="6">
        <v>547</v>
      </c>
      <c r="N252" s="6">
        <v>303</v>
      </c>
      <c r="O252" s="6">
        <v>383</v>
      </c>
      <c r="P252" s="6">
        <v>166</v>
      </c>
      <c r="Q252" s="6">
        <v>537</v>
      </c>
      <c r="R252" s="6">
        <v>215</v>
      </c>
      <c r="S252" s="6">
        <v>401</v>
      </c>
      <c r="T252" s="6">
        <v>257</v>
      </c>
      <c r="U252" s="6">
        <v>349</v>
      </c>
      <c r="V252" s="6">
        <v>97</v>
      </c>
      <c r="W252" s="6">
        <v>220</v>
      </c>
      <c r="X252" s="6">
        <v>80</v>
      </c>
      <c r="Y252" s="6">
        <v>207</v>
      </c>
      <c r="Z252" s="6">
        <v>139</v>
      </c>
      <c r="AA252" s="6">
        <v>0</v>
      </c>
      <c r="AB252" s="6">
        <v>0</v>
      </c>
      <c r="AC252" s="6">
        <v>0</v>
      </c>
      <c r="AD252" s="12">
        <v>0</v>
      </c>
      <c r="AE252" s="10">
        <v>5808</v>
      </c>
      <c r="AF252" s="6">
        <v>3131</v>
      </c>
      <c r="AG252" s="8">
        <f t="shared" si="3"/>
        <v>8939</v>
      </c>
    </row>
    <row r="253" spans="1:33" x14ac:dyDescent="0.3">
      <c r="A253" s="221"/>
      <c r="B253" s="5" t="s">
        <v>292</v>
      </c>
      <c r="C253" s="9">
        <v>4979</v>
      </c>
      <c r="D253" s="6">
        <v>3951</v>
      </c>
      <c r="E253" s="6">
        <v>4791</v>
      </c>
      <c r="F253" s="6">
        <v>3289</v>
      </c>
      <c r="G253" s="6">
        <v>4808</v>
      </c>
      <c r="H253" s="6">
        <v>3706</v>
      </c>
      <c r="I253" s="6">
        <v>4887</v>
      </c>
      <c r="J253" s="6">
        <v>3605</v>
      </c>
      <c r="K253" s="6">
        <v>4788</v>
      </c>
      <c r="L253" s="6">
        <v>3417</v>
      </c>
      <c r="M253" s="6">
        <v>4699</v>
      </c>
      <c r="N253" s="6">
        <v>3983</v>
      </c>
      <c r="O253" s="6">
        <v>3323</v>
      </c>
      <c r="P253" s="6">
        <v>2168</v>
      </c>
      <c r="Q253" s="6">
        <v>3209</v>
      </c>
      <c r="R253" s="6">
        <v>2028</v>
      </c>
      <c r="S253" s="6">
        <v>3135</v>
      </c>
      <c r="T253" s="6">
        <v>1875</v>
      </c>
      <c r="U253" s="6">
        <v>2184</v>
      </c>
      <c r="V253" s="6">
        <v>895</v>
      </c>
      <c r="W253" s="6">
        <v>1596</v>
      </c>
      <c r="X253" s="6">
        <v>671</v>
      </c>
      <c r="Y253" s="6">
        <v>1782</v>
      </c>
      <c r="Z253" s="6">
        <v>631</v>
      </c>
      <c r="AA253" s="6">
        <v>96</v>
      </c>
      <c r="AB253" s="6">
        <v>50</v>
      </c>
      <c r="AC253" s="6">
        <v>121</v>
      </c>
      <c r="AD253" s="12">
        <v>46</v>
      </c>
      <c r="AE253" s="10">
        <v>44398</v>
      </c>
      <c r="AF253" s="6">
        <v>30315</v>
      </c>
      <c r="AG253" s="8">
        <f t="shared" si="3"/>
        <v>74713</v>
      </c>
    </row>
    <row r="254" spans="1:33" x14ac:dyDescent="0.3">
      <c r="A254" s="221"/>
      <c r="B254" s="5" t="s">
        <v>293</v>
      </c>
      <c r="C254" s="9">
        <v>755</v>
      </c>
      <c r="D254" s="6">
        <v>530</v>
      </c>
      <c r="E254" s="6">
        <v>684</v>
      </c>
      <c r="F254" s="6">
        <v>599</v>
      </c>
      <c r="G254" s="6">
        <v>766</v>
      </c>
      <c r="H254" s="6">
        <v>657</v>
      </c>
      <c r="I254" s="6">
        <v>671</v>
      </c>
      <c r="J254" s="6">
        <v>568</v>
      </c>
      <c r="K254" s="6">
        <v>655</v>
      </c>
      <c r="L254" s="6">
        <v>529</v>
      </c>
      <c r="M254" s="6">
        <v>678</v>
      </c>
      <c r="N254" s="6">
        <v>619</v>
      </c>
      <c r="O254" s="6">
        <v>613</v>
      </c>
      <c r="P254" s="6">
        <v>326</v>
      </c>
      <c r="Q254" s="6">
        <v>566</v>
      </c>
      <c r="R254" s="6">
        <v>413</v>
      </c>
      <c r="S254" s="6">
        <v>548</v>
      </c>
      <c r="T254" s="6">
        <v>408</v>
      </c>
      <c r="U254" s="6">
        <v>466</v>
      </c>
      <c r="V254" s="6">
        <v>344</v>
      </c>
      <c r="W254" s="6">
        <v>354</v>
      </c>
      <c r="X254" s="6">
        <v>254</v>
      </c>
      <c r="Y254" s="6">
        <v>311</v>
      </c>
      <c r="Z254" s="6">
        <v>295</v>
      </c>
      <c r="AA254" s="6">
        <v>27</v>
      </c>
      <c r="AB254" s="6">
        <v>12</v>
      </c>
      <c r="AC254" s="6">
        <v>11</v>
      </c>
      <c r="AD254" s="12">
        <v>8</v>
      </c>
      <c r="AE254" s="10">
        <v>7105</v>
      </c>
      <c r="AF254" s="6">
        <v>5562</v>
      </c>
      <c r="AG254" s="8">
        <f t="shared" si="3"/>
        <v>12667</v>
      </c>
    </row>
    <row r="255" spans="1:33" x14ac:dyDescent="0.3">
      <c r="A255" s="221"/>
      <c r="B255" s="5" t="s">
        <v>294</v>
      </c>
      <c r="C255" s="9">
        <v>636</v>
      </c>
      <c r="D255" s="6">
        <v>316</v>
      </c>
      <c r="E255" s="6">
        <v>533</v>
      </c>
      <c r="F255" s="6">
        <v>260</v>
      </c>
      <c r="G255" s="6">
        <v>544</v>
      </c>
      <c r="H255" s="6">
        <v>249</v>
      </c>
      <c r="I255" s="6">
        <v>517</v>
      </c>
      <c r="J255" s="6">
        <v>247</v>
      </c>
      <c r="K255" s="6">
        <v>532</v>
      </c>
      <c r="L255" s="6">
        <v>272</v>
      </c>
      <c r="M255" s="6">
        <v>570</v>
      </c>
      <c r="N255" s="6">
        <v>296</v>
      </c>
      <c r="O255" s="6">
        <v>341</v>
      </c>
      <c r="P255" s="6">
        <v>107</v>
      </c>
      <c r="Q255" s="6">
        <v>319</v>
      </c>
      <c r="R255" s="6">
        <v>87</v>
      </c>
      <c r="S255" s="6">
        <v>342</v>
      </c>
      <c r="T255" s="6">
        <v>91</v>
      </c>
      <c r="U255" s="6">
        <v>97</v>
      </c>
      <c r="V255" s="6">
        <v>18</v>
      </c>
      <c r="W255" s="6">
        <v>112</v>
      </c>
      <c r="X255" s="6">
        <v>31</v>
      </c>
      <c r="Y255" s="6">
        <v>102</v>
      </c>
      <c r="Z255" s="6">
        <v>26</v>
      </c>
      <c r="AA255" s="6">
        <v>0</v>
      </c>
      <c r="AB255" s="6">
        <v>0</v>
      </c>
      <c r="AC255" s="6">
        <v>0</v>
      </c>
      <c r="AD255" s="12">
        <v>0</v>
      </c>
      <c r="AE255" s="10">
        <v>4645</v>
      </c>
      <c r="AF255" s="6">
        <v>2000</v>
      </c>
      <c r="AG255" s="8">
        <f t="shared" si="3"/>
        <v>6645</v>
      </c>
    </row>
    <row r="256" spans="1:33" x14ac:dyDescent="0.3">
      <c r="A256" s="221"/>
      <c r="B256" s="5" t="s">
        <v>295</v>
      </c>
      <c r="C256" s="9">
        <v>765</v>
      </c>
      <c r="D256" s="6">
        <v>239</v>
      </c>
      <c r="E256" s="6">
        <v>558</v>
      </c>
      <c r="F256" s="6">
        <v>218</v>
      </c>
      <c r="G256" s="6">
        <v>570</v>
      </c>
      <c r="H256" s="6">
        <v>207</v>
      </c>
      <c r="I256" s="6">
        <v>624</v>
      </c>
      <c r="J256" s="6">
        <v>260</v>
      </c>
      <c r="K256" s="6">
        <v>649</v>
      </c>
      <c r="L256" s="6">
        <v>271</v>
      </c>
      <c r="M256" s="6">
        <v>669</v>
      </c>
      <c r="N256" s="6">
        <v>237</v>
      </c>
      <c r="O256" s="6">
        <v>442</v>
      </c>
      <c r="P256" s="6">
        <v>138</v>
      </c>
      <c r="Q256" s="6">
        <v>399</v>
      </c>
      <c r="R256" s="6">
        <v>159</v>
      </c>
      <c r="S256" s="6">
        <v>497</v>
      </c>
      <c r="T256" s="6">
        <v>190</v>
      </c>
      <c r="U256" s="6">
        <v>455</v>
      </c>
      <c r="V256" s="6">
        <v>58</v>
      </c>
      <c r="W256" s="6">
        <v>299</v>
      </c>
      <c r="X256" s="6">
        <v>83</v>
      </c>
      <c r="Y256" s="6">
        <v>329</v>
      </c>
      <c r="Z256" s="6">
        <v>76</v>
      </c>
      <c r="AA256" s="6">
        <v>0</v>
      </c>
      <c r="AB256" s="6">
        <v>0</v>
      </c>
      <c r="AC256" s="6">
        <v>49</v>
      </c>
      <c r="AD256" s="12">
        <v>3</v>
      </c>
      <c r="AE256" s="10">
        <v>6305</v>
      </c>
      <c r="AF256" s="6">
        <v>2139</v>
      </c>
      <c r="AG256" s="8">
        <f t="shared" si="3"/>
        <v>8444</v>
      </c>
    </row>
    <row r="257" spans="1:33" x14ac:dyDescent="0.3">
      <c r="A257" s="221"/>
      <c r="B257" s="5" t="s">
        <v>296</v>
      </c>
      <c r="C257" s="9">
        <v>1055</v>
      </c>
      <c r="D257" s="6">
        <v>383</v>
      </c>
      <c r="E257" s="6">
        <v>1035</v>
      </c>
      <c r="F257" s="6">
        <v>359</v>
      </c>
      <c r="G257" s="6">
        <v>1073</v>
      </c>
      <c r="H257" s="6">
        <v>448</v>
      </c>
      <c r="I257" s="6">
        <v>1021</v>
      </c>
      <c r="J257" s="6">
        <v>573</v>
      </c>
      <c r="K257" s="6">
        <v>1131</v>
      </c>
      <c r="L257" s="6">
        <v>522</v>
      </c>
      <c r="M257" s="6">
        <v>1143</v>
      </c>
      <c r="N257" s="6">
        <v>538</v>
      </c>
      <c r="O257" s="6">
        <v>745</v>
      </c>
      <c r="P257" s="6">
        <v>318</v>
      </c>
      <c r="Q257" s="6">
        <v>676</v>
      </c>
      <c r="R257" s="6">
        <v>396</v>
      </c>
      <c r="S257" s="6">
        <v>691</v>
      </c>
      <c r="T257" s="6">
        <v>382</v>
      </c>
      <c r="U257" s="6">
        <v>450</v>
      </c>
      <c r="V257" s="6">
        <v>273</v>
      </c>
      <c r="W257" s="6">
        <v>247</v>
      </c>
      <c r="X257" s="6">
        <v>89</v>
      </c>
      <c r="Y257" s="6">
        <v>222</v>
      </c>
      <c r="Z257" s="6">
        <v>59</v>
      </c>
      <c r="AA257" s="6">
        <v>0</v>
      </c>
      <c r="AB257" s="6">
        <v>0</v>
      </c>
      <c r="AC257" s="6">
        <v>0</v>
      </c>
      <c r="AD257" s="12">
        <v>0</v>
      </c>
      <c r="AE257" s="10">
        <v>9489</v>
      </c>
      <c r="AF257" s="6">
        <v>4340</v>
      </c>
      <c r="AG257" s="8">
        <f t="shared" si="3"/>
        <v>13829</v>
      </c>
    </row>
    <row r="258" spans="1:33" x14ac:dyDescent="0.3">
      <c r="A258" s="221"/>
      <c r="B258" s="5" t="s">
        <v>297</v>
      </c>
      <c r="C258" s="9">
        <v>1044</v>
      </c>
      <c r="D258" s="6">
        <v>941</v>
      </c>
      <c r="E258" s="6">
        <v>1120</v>
      </c>
      <c r="F258" s="6">
        <v>1029</v>
      </c>
      <c r="G258" s="6">
        <v>1152</v>
      </c>
      <c r="H258" s="6">
        <v>1080</v>
      </c>
      <c r="I258" s="6">
        <v>1306</v>
      </c>
      <c r="J258" s="6">
        <v>1247</v>
      </c>
      <c r="K258" s="6">
        <v>1321</v>
      </c>
      <c r="L258" s="6">
        <v>1203</v>
      </c>
      <c r="M258" s="6">
        <v>1447</v>
      </c>
      <c r="N258" s="6">
        <v>1447</v>
      </c>
      <c r="O258" s="6">
        <v>1325</v>
      </c>
      <c r="P258" s="6">
        <v>1199</v>
      </c>
      <c r="Q258" s="6">
        <v>1256</v>
      </c>
      <c r="R258" s="6">
        <v>1166</v>
      </c>
      <c r="S258" s="6">
        <v>1218</v>
      </c>
      <c r="T258" s="6">
        <v>947</v>
      </c>
      <c r="U258" s="6">
        <v>811</v>
      </c>
      <c r="V258" s="6">
        <v>624</v>
      </c>
      <c r="W258" s="6">
        <v>681</v>
      </c>
      <c r="X258" s="6">
        <v>545</v>
      </c>
      <c r="Y258" s="6">
        <v>478</v>
      </c>
      <c r="Z258" s="6">
        <v>465</v>
      </c>
      <c r="AA258" s="6">
        <v>0</v>
      </c>
      <c r="AB258" s="6">
        <v>0</v>
      </c>
      <c r="AC258" s="6">
        <v>37</v>
      </c>
      <c r="AD258" s="12">
        <v>43</v>
      </c>
      <c r="AE258" s="10">
        <v>13196</v>
      </c>
      <c r="AF258" s="6">
        <v>11936</v>
      </c>
      <c r="AG258" s="8">
        <f t="shared" si="3"/>
        <v>25132</v>
      </c>
    </row>
    <row r="259" spans="1:33" x14ac:dyDescent="0.3">
      <c r="A259" s="220" t="s">
        <v>486</v>
      </c>
      <c r="B259" s="5" t="s">
        <v>298</v>
      </c>
      <c r="C259" s="9">
        <v>1384</v>
      </c>
      <c r="D259" s="6">
        <v>873</v>
      </c>
      <c r="E259" s="6">
        <v>778</v>
      </c>
      <c r="F259" s="6">
        <v>571</v>
      </c>
      <c r="G259" s="6">
        <v>1704</v>
      </c>
      <c r="H259" s="6">
        <v>1435</v>
      </c>
      <c r="I259" s="6">
        <v>1725</v>
      </c>
      <c r="J259" s="6">
        <v>1037</v>
      </c>
      <c r="K259" s="6">
        <v>1967</v>
      </c>
      <c r="L259" s="6">
        <v>1863</v>
      </c>
      <c r="M259" s="6">
        <v>1179</v>
      </c>
      <c r="N259" s="6">
        <v>752</v>
      </c>
      <c r="O259" s="6">
        <v>749</v>
      </c>
      <c r="P259" s="6">
        <v>553</v>
      </c>
      <c r="Q259" s="6">
        <v>591</v>
      </c>
      <c r="R259" s="6">
        <v>444</v>
      </c>
      <c r="S259" s="6">
        <v>691</v>
      </c>
      <c r="T259" s="6">
        <v>417</v>
      </c>
      <c r="U259" s="6">
        <v>423</v>
      </c>
      <c r="V259" s="6">
        <v>458</v>
      </c>
      <c r="W259" s="6">
        <v>280</v>
      </c>
      <c r="X259" s="6">
        <v>176</v>
      </c>
      <c r="Y259" s="6">
        <v>220</v>
      </c>
      <c r="Z259" s="6">
        <v>131</v>
      </c>
      <c r="AA259" s="6">
        <v>0</v>
      </c>
      <c r="AB259" s="6">
        <v>0</v>
      </c>
      <c r="AC259" s="6">
        <v>0</v>
      </c>
      <c r="AD259" s="12">
        <v>0</v>
      </c>
      <c r="AE259" s="10">
        <v>11691</v>
      </c>
      <c r="AF259" s="6">
        <v>8710</v>
      </c>
      <c r="AG259" s="8">
        <f t="shared" si="3"/>
        <v>20401</v>
      </c>
    </row>
    <row r="260" spans="1:33" x14ac:dyDescent="0.3">
      <c r="A260" s="221"/>
      <c r="B260" s="5" t="s">
        <v>299</v>
      </c>
      <c r="C260" s="9">
        <v>1599</v>
      </c>
      <c r="D260" s="6">
        <v>1549</v>
      </c>
      <c r="E260" s="6">
        <v>1296</v>
      </c>
      <c r="F260" s="6">
        <v>1170</v>
      </c>
      <c r="G260" s="6">
        <v>1262</v>
      </c>
      <c r="H260" s="6">
        <v>1267</v>
      </c>
      <c r="I260" s="6">
        <v>1319</v>
      </c>
      <c r="J260" s="6">
        <v>1103</v>
      </c>
      <c r="K260" s="6">
        <v>1032</v>
      </c>
      <c r="L260" s="6">
        <v>1074</v>
      </c>
      <c r="M260" s="6">
        <v>1099</v>
      </c>
      <c r="N260" s="6">
        <v>862</v>
      </c>
      <c r="O260" s="6">
        <v>957</v>
      </c>
      <c r="P260" s="6">
        <v>853</v>
      </c>
      <c r="Q260" s="6">
        <v>997</v>
      </c>
      <c r="R260" s="6">
        <v>785</v>
      </c>
      <c r="S260" s="6">
        <v>785</v>
      </c>
      <c r="T260" s="6">
        <v>837</v>
      </c>
      <c r="U260" s="6">
        <v>768</v>
      </c>
      <c r="V260" s="6">
        <v>728</v>
      </c>
      <c r="W260" s="6">
        <v>759</v>
      </c>
      <c r="X260" s="6">
        <v>588</v>
      </c>
      <c r="Y260" s="6">
        <v>514</v>
      </c>
      <c r="Z260" s="6">
        <v>459</v>
      </c>
      <c r="AA260" s="6">
        <v>0</v>
      </c>
      <c r="AB260" s="6">
        <v>0</v>
      </c>
      <c r="AC260" s="6">
        <v>0</v>
      </c>
      <c r="AD260" s="12">
        <v>233</v>
      </c>
      <c r="AE260" s="10">
        <v>12387</v>
      </c>
      <c r="AF260" s="6">
        <v>11508</v>
      </c>
      <c r="AG260" s="8">
        <f t="shared" si="3"/>
        <v>23895</v>
      </c>
    </row>
    <row r="261" spans="1:33" x14ac:dyDescent="0.3">
      <c r="A261" s="221"/>
      <c r="B261" s="5" t="s">
        <v>300</v>
      </c>
      <c r="C261" s="9">
        <v>1201</v>
      </c>
      <c r="D261" s="6">
        <v>593</v>
      </c>
      <c r="E261" s="6">
        <v>1133</v>
      </c>
      <c r="F261" s="6">
        <v>605</v>
      </c>
      <c r="G261" s="6">
        <v>1190</v>
      </c>
      <c r="H261" s="6">
        <v>670</v>
      </c>
      <c r="I261" s="6">
        <v>938</v>
      </c>
      <c r="J261" s="6">
        <v>606</v>
      </c>
      <c r="K261" s="6">
        <v>831</v>
      </c>
      <c r="L261" s="6">
        <v>595</v>
      </c>
      <c r="M261" s="6">
        <v>826</v>
      </c>
      <c r="N261" s="6">
        <v>554</v>
      </c>
      <c r="O261" s="6">
        <v>606</v>
      </c>
      <c r="P261" s="6">
        <v>396</v>
      </c>
      <c r="Q261" s="6">
        <v>463</v>
      </c>
      <c r="R261" s="6">
        <v>384</v>
      </c>
      <c r="S261" s="6">
        <v>396</v>
      </c>
      <c r="T261" s="6">
        <v>387</v>
      </c>
      <c r="U261" s="6">
        <v>339</v>
      </c>
      <c r="V261" s="6">
        <v>119</v>
      </c>
      <c r="W261" s="6">
        <v>225</v>
      </c>
      <c r="X261" s="6">
        <v>29</v>
      </c>
      <c r="Y261" s="6">
        <v>148</v>
      </c>
      <c r="Z261" s="6">
        <v>39</v>
      </c>
      <c r="AA261" s="6">
        <v>0</v>
      </c>
      <c r="AB261" s="6">
        <v>0</v>
      </c>
      <c r="AC261" s="6">
        <v>0</v>
      </c>
      <c r="AD261" s="12">
        <v>0</v>
      </c>
      <c r="AE261" s="10">
        <v>8296</v>
      </c>
      <c r="AF261" s="6">
        <v>4977</v>
      </c>
      <c r="AG261" s="8">
        <f t="shared" ref="AG261:AG324" si="4">AE261+AF261</f>
        <v>13273</v>
      </c>
    </row>
    <row r="262" spans="1:33" x14ac:dyDescent="0.3">
      <c r="A262" s="221"/>
      <c r="B262" s="5" t="s">
        <v>301</v>
      </c>
      <c r="C262" s="9">
        <v>3382</v>
      </c>
      <c r="D262" s="6">
        <v>2750</v>
      </c>
      <c r="E262" s="6">
        <v>3819</v>
      </c>
      <c r="F262" s="6">
        <v>2655</v>
      </c>
      <c r="G262" s="6">
        <v>3574</v>
      </c>
      <c r="H262" s="6">
        <v>2780</v>
      </c>
      <c r="I262" s="6">
        <v>3850</v>
      </c>
      <c r="J262" s="6">
        <v>2254</v>
      </c>
      <c r="K262" s="6">
        <v>3464</v>
      </c>
      <c r="L262" s="6">
        <v>2321</v>
      </c>
      <c r="M262" s="6">
        <v>3218</v>
      </c>
      <c r="N262" s="6">
        <v>2366</v>
      </c>
      <c r="O262" s="6">
        <v>1773</v>
      </c>
      <c r="P262" s="6">
        <v>1463</v>
      </c>
      <c r="Q262" s="6">
        <v>1639</v>
      </c>
      <c r="R262" s="6">
        <v>1131</v>
      </c>
      <c r="S262" s="6">
        <v>1452</v>
      </c>
      <c r="T262" s="6">
        <v>1263</v>
      </c>
      <c r="U262" s="6">
        <v>782</v>
      </c>
      <c r="V262" s="6">
        <v>550</v>
      </c>
      <c r="W262" s="6">
        <v>587</v>
      </c>
      <c r="X262" s="6">
        <v>332</v>
      </c>
      <c r="Y262" s="6">
        <v>390</v>
      </c>
      <c r="Z262" s="6">
        <v>229</v>
      </c>
      <c r="AA262" s="6">
        <v>0</v>
      </c>
      <c r="AB262" s="6">
        <v>0</v>
      </c>
      <c r="AC262" s="6">
        <v>0</v>
      </c>
      <c r="AD262" s="12">
        <v>0</v>
      </c>
      <c r="AE262" s="10">
        <v>27930</v>
      </c>
      <c r="AF262" s="6">
        <v>20094</v>
      </c>
      <c r="AG262" s="8">
        <f t="shared" si="4"/>
        <v>48024</v>
      </c>
    </row>
    <row r="263" spans="1:33" x14ac:dyDescent="0.3">
      <c r="A263" s="221"/>
      <c r="B263" s="5" t="s">
        <v>302</v>
      </c>
      <c r="C263" s="9">
        <v>595</v>
      </c>
      <c r="D263" s="6">
        <v>433</v>
      </c>
      <c r="E263" s="6">
        <v>652</v>
      </c>
      <c r="F263" s="6">
        <v>710</v>
      </c>
      <c r="G263" s="6">
        <v>521</v>
      </c>
      <c r="H263" s="6">
        <v>547</v>
      </c>
      <c r="I263" s="6">
        <v>454</v>
      </c>
      <c r="J263" s="6">
        <v>748</v>
      </c>
      <c r="K263" s="6">
        <v>404</v>
      </c>
      <c r="L263" s="6">
        <v>382</v>
      </c>
      <c r="M263" s="6">
        <v>390</v>
      </c>
      <c r="N263" s="6">
        <v>328</v>
      </c>
      <c r="O263" s="6">
        <v>447</v>
      </c>
      <c r="P263" s="6">
        <v>589</v>
      </c>
      <c r="Q263" s="6">
        <v>413</v>
      </c>
      <c r="R263" s="6">
        <v>265</v>
      </c>
      <c r="S263" s="6">
        <v>330</v>
      </c>
      <c r="T263" s="6">
        <v>192</v>
      </c>
      <c r="U263" s="6">
        <v>241</v>
      </c>
      <c r="V263" s="6">
        <v>233</v>
      </c>
      <c r="W263" s="6">
        <v>189</v>
      </c>
      <c r="X263" s="6">
        <v>152</v>
      </c>
      <c r="Y263" s="6">
        <v>167</v>
      </c>
      <c r="Z263" s="6">
        <v>99</v>
      </c>
      <c r="AA263" s="6">
        <v>0</v>
      </c>
      <c r="AB263" s="6">
        <v>0</v>
      </c>
      <c r="AC263" s="6">
        <v>0</v>
      </c>
      <c r="AD263" s="12">
        <v>0</v>
      </c>
      <c r="AE263" s="10">
        <v>4803</v>
      </c>
      <c r="AF263" s="6">
        <v>4678</v>
      </c>
      <c r="AG263" s="8">
        <f t="shared" si="4"/>
        <v>9481</v>
      </c>
    </row>
    <row r="264" spans="1:33" x14ac:dyDescent="0.3">
      <c r="A264" s="221"/>
      <c r="B264" s="5" t="s">
        <v>303</v>
      </c>
      <c r="C264" s="9">
        <v>1067</v>
      </c>
      <c r="D264" s="6">
        <v>518</v>
      </c>
      <c r="E264" s="6">
        <v>835</v>
      </c>
      <c r="F264" s="6">
        <v>722</v>
      </c>
      <c r="G264" s="6">
        <v>1084</v>
      </c>
      <c r="H264" s="6">
        <v>494</v>
      </c>
      <c r="I264" s="6">
        <v>952</v>
      </c>
      <c r="J264" s="6">
        <v>637</v>
      </c>
      <c r="K264" s="6">
        <v>950</v>
      </c>
      <c r="L264" s="6">
        <v>586</v>
      </c>
      <c r="M264" s="6">
        <v>797</v>
      </c>
      <c r="N264" s="6">
        <v>670</v>
      </c>
      <c r="O264" s="6">
        <v>743</v>
      </c>
      <c r="P264" s="6">
        <v>538</v>
      </c>
      <c r="Q264" s="6">
        <v>588</v>
      </c>
      <c r="R264" s="6">
        <v>452</v>
      </c>
      <c r="S264" s="6">
        <v>662</v>
      </c>
      <c r="T264" s="6">
        <v>530</v>
      </c>
      <c r="U264" s="6">
        <v>593</v>
      </c>
      <c r="V264" s="6">
        <v>760</v>
      </c>
      <c r="W264" s="6">
        <v>253</v>
      </c>
      <c r="X264" s="6">
        <v>187</v>
      </c>
      <c r="Y264" s="6">
        <v>204</v>
      </c>
      <c r="Z264" s="6">
        <v>167</v>
      </c>
      <c r="AA264" s="6">
        <v>0</v>
      </c>
      <c r="AB264" s="6">
        <v>20</v>
      </c>
      <c r="AC264" s="6">
        <v>0</v>
      </c>
      <c r="AD264" s="12">
        <v>0</v>
      </c>
      <c r="AE264" s="10">
        <v>8728</v>
      </c>
      <c r="AF264" s="6">
        <v>6281</v>
      </c>
      <c r="AG264" s="8">
        <f t="shared" si="4"/>
        <v>15009</v>
      </c>
    </row>
    <row r="265" spans="1:33" x14ac:dyDescent="0.3">
      <c r="A265" s="221"/>
      <c r="B265" s="5" t="s">
        <v>120</v>
      </c>
      <c r="C265" s="9">
        <v>1640</v>
      </c>
      <c r="D265" s="6">
        <v>1342</v>
      </c>
      <c r="E265" s="6">
        <v>1153</v>
      </c>
      <c r="F265" s="6">
        <v>817</v>
      </c>
      <c r="G265" s="6">
        <v>1013</v>
      </c>
      <c r="H265" s="6">
        <v>406</v>
      </c>
      <c r="I265" s="6">
        <v>935</v>
      </c>
      <c r="J265" s="6">
        <v>340</v>
      </c>
      <c r="K265" s="6">
        <v>1018</v>
      </c>
      <c r="L265" s="6">
        <v>492</v>
      </c>
      <c r="M265" s="6">
        <v>978</v>
      </c>
      <c r="N265" s="6">
        <v>496</v>
      </c>
      <c r="O265" s="6">
        <v>720</v>
      </c>
      <c r="P265" s="6">
        <v>340</v>
      </c>
      <c r="Q265" s="6">
        <v>598</v>
      </c>
      <c r="R265" s="6">
        <v>311</v>
      </c>
      <c r="S265" s="6">
        <v>489</v>
      </c>
      <c r="T265" s="6">
        <v>274</v>
      </c>
      <c r="U265" s="6">
        <v>385</v>
      </c>
      <c r="V265" s="6">
        <v>219</v>
      </c>
      <c r="W265" s="6">
        <v>214</v>
      </c>
      <c r="X265" s="6">
        <v>173</v>
      </c>
      <c r="Y265" s="6">
        <v>172</v>
      </c>
      <c r="Z265" s="6">
        <v>111</v>
      </c>
      <c r="AA265" s="6">
        <v>0</v>
      </c>
      <c r="AB265" s="6">
        <v>0</v>
      </c>
      <c r="AC265" s="6">
        <v>0</v>
      </c>
      <c r="AD265" s="12">
        <v>0</v>
      </c>
      <c r="AE265" s="10">
        <v>9315</v>
      </c>
      <c r="AF265" s="6">
        <v>5321</v>
      </c>
      <c r="AG265" s="8">
        <f t="shared" si="4"/>
        <v>14636</v>
      </c>
    </row>
    <row r="266" spans="1:33" x14ac:dyDescent="0.3">
      <c r="A266" s="221"/>
      <c r="B266" s="5" t="s">
        <v>304</v>
      </c>
      <c r="C266" s="9">
        <v>1695</v>
      </c>
      <c r="D266" s="6">
        <v>1032</v>
      </c>
      <c r="E266" s="6">
        <v>1431</v>
      </c>
      <c r="F266" s="6">
        <v>1543</v>
      </c>
      <c r="G266" s="6">
        <v>1947</v>
      </c>
      <c r="H266" s="6">
        <v>1435</v>
      </c>
      <c r="I266" s="6">
        <v>1675</v>
      </c>
      <c r="J266" s="6">
        <v>1023</v>
      </c>
      <c r="K266" s="6">
        <v>1786</v>
      </c>
      <c r="L266" s="6">
        <v>1240</v>
      </c>
      <c r="M266" s="6">
        <v>1725</v>
      </c>
      <c r="N266" s="6">
        <v>1363</v>
      </c>
      <c r="O266" s="6">
        <v>1256</v>
      </c>
      <c r="P266" s="6">
        <v>1058</v>
      </c>
      <c r="Q266" s="6">
        <v>1167</v>
      </c>
      <c r="R266" s="6">
        <v>973</v>
      </c>
      <c r="S266" s="6">
        <v>1203</v>
      </c>
      <c r="T266" s="6">
        <v>863</v>
      </c>
      <c r="U266" s="6">
        <v>738</v>
      </c>
      <c r="V266" s="6">
        <v>910</v>
      </c>
      <c r="W266" s="6">
        <v>492</v>
      </c>
      <c r="X266" s="6">
        <v>544</v>
      </c>
      <c r="Y266" s="6">
        <v>350</v>
      </c>
      <c r="Z266" s="6">
        <v>379</v>
      </c>
      <c r="AA266" s="6">
        <v>0</v>
      </c>
      <c r="AB266" s="6">
        <v>52</v>
      </c>
      <c r="AC266" s="6">
        <v>13</v>
      </c>
      <c r="AD266" s="12">
        <v>2</v>
      </c>
      <c r="AE266" s="10">
        <v>15478</v>
      </c>
      <c r="AF266" s="6">
        <v>12417</v>
      </c>
      <c r="AG266" s="8">
        <f t="shared" si="4"/>
        <v>27895</v>
      </c>
    </row>
    <row r="267" spans="1:33" x14ac:dyDescent="0.3">
      <c r="A267" s="221"/>
      <c r="B267" s="5" t="s">
        <v>306</v>
      </c>
      <c r="C267" s="9">
        <v>1264</v>
      </c>
      <c r="D267" s="6">
        <v>1454</v>
      </c>
      <c r="E267" s="6">
        <v>1069</v>
      </c>
      <c r="F267" s="6">
        <v>771</v>
      </c>
      <c r="G267" s="6">
        <v>860</v>
      </c>
      <c r="H267" s="6">
        <v>650</v>
      </c>
      <c r="I267" s="6">
        <v>1019</v>
      </c>
      <c r="J267" s="6">
        <v>852</v>
      </c>
      <c r="K267" s="6">
        <v>875</v>
      </c>
      <c r="L267" s="6">
        <v>923</v>
      </c>
      <c r="M267" s="6">
        <v>699</v>
      </c>
      <c r="N267" s="6">
        <v>513</v>
      </c>
      <c r="O267" s="6">
        <v>859</v>
      </c>
      <c r="P267" s="6">
        <v>743</v>
      </c>
      <c r="Q267" s="6">
        <v>696</v>
      </c>
      <c r="R267" s="6">
        <v>507</v>
      </c>
      <c r="S267" s="6">
        <v>627</v>
      </c>
      <c r="T267" s="6">
        <v>383</v>
      </c>
      <c r="U267" s="6">
        <v>485</v>
      </c>
      <c r="V267" s="6">
        <v>348</v>
      </c>
      <c r="W267" s="6">
        <v>448</v>
      </c>
      <c r="X267" s="6">
        <v>245</v>
      </c>
      <c r="Y267" s="6">
        <v>332</v>
      </c>
      <c r="Z267" s="6">
        <v>225</v>
      </c>
      <c r="AA267" s="6">
        <v>0</v>
      </c>
      <c r="AB267" s="6">
        <v>0</v>
      </c>
      <c r="AC267" s="6">
        <v>0</v>
      </c>
      <c r="AD267" s="12">
        <v>0</v>
      </c>
      <c r="AE267" s="10">
        <v>9233</v>
      </c>
      <c r="AF267" s="6">
        <v>7614</v>
      </c>
      <c r="AG267" s="8">
        <f t="shared" si="4"/>
        <v>16847</v>
      </c>
    </row>
    <row r="268" spans="1:33" x14ac:dyDescent="0.3">
      <c r="A268" s="221"/>
      <c r="B268" s="5" t="s">
        <v>307</v>
      </c>
      <c r="C268" s="9">
        <v>646</v>
      </c>
      <c r="D268" s="6">
        <v>232</v>
      </c>
      <c r="E268" s="6">
        <v>681</v>
      </c>
      <c r="F268" s="6">
        <v>419</v>
      </c>
      <c r="G268" s="6">
        <v>417</v>
      </c>
      <c r="H268" s="6">
        <v>255</v>
      </c>
      <c r="I268" s="6">
        <v>517</v>
      </c>
      <c r="J268" s="6">
        <v>182</v>
      </c>
      <c r="K268" s="6">
        <v>464</v>
      </c>
      <c r="L268" s="6">
        <v>112</v>
      </c>
      <c r="M268" s="6">
        <v>436</v>
      </c>
      <c r="N268" s="6">
        <v>84</v>
      </c>
      <c r="O268" s="6">
        <v>270</v>
      </c>
      <c r="P268" s="6">
        <v>126</v>
      </c>
      <c r="Q268" s="6">
        <v>325</v>
      </c>
      <c r="R268" s="6">
        <v>78</v>
      </c>
      <c r="S268" s="6">
        <v>292</v>
      </c>
      <c r="T268" s="6">
        <v>78</v>
      </c>
      <c r="U268" s="6">
        <v>284</v>
      </c>
      <c r="V268" s="6">
        <v>75</v>
      </c>
      <c r="W268" s="6">
        <v>168</v>
      </c>
      <c r="X268" s="6">
        <v>69</v>
      </c>
      <c r="Y268" s="6">
        <v>110</v>
      </c>
      <c r="Z268" s="6">
        <v>63</v>
      </c>
      <c r="AA268" s="6">
        <v>0</v>
      </c>
      <c r="AB268" s="6">
        <v>0</v>
      </c>
      <c r="AC268" s="6">
        <v>0</v>
      </c>
      <c r="AD268" s="12">
        <v>0</v>
      </c>
      <c r="AE268" s="10">
        <v>4610</v>
      </c>
      <c r="AF268" s="6">
        <v>1773</v>
      </c>
      <c r="AG268" s="8">
        <f t="shared" si="4"/>
        <v>6383</v>
      </c>
    </row>
    <row r="269" spans="1:33" x14ac:dyDescent="0.3">
      <c r="A269" s="221"/>
      <c r="B269" s="5" t="s">
        <v>308</v>
      </c>
      <c r="C269" s="9">
        <v>2587</v>
      </c>
      <c r="D269" s="6">
        <v>1488</v>
      </c>
      <c r="E269" s="6">
        <v>2631</v>
      </c>
      <c r="F269" s="6">
        <v>1300</v>
      </c>
      <c r="G269" s="6">
        <v>3242</v>
      </c>
      <c r="H269" s="6">
        <v>1808</v>
      </c>
      <c r="I269" s="6">
        <v>2661</v>
      </c>
      <c r="J269" s="6">
        <v>1686</v>
      </c>
      <c r="K269" s="6">
        <v>2397</v>
      </c>
      <c r="L269" s="6">
        <v>1412</v>
      </c>
      <c r="M269" s="6">
        <v>2177</v>
      </c>
      <c r="N269" s="6">
        <v>1143</v>
      </c>
      <c r="O269" s="6">
        <v>1711</v>
      </c>
      <c r="P269" s="6">
        <v>931</v>
      </c>
      <c r="Q269" s="6">
        <v>1059</v>
      </c>
      <c r="R269" s="6">
        <v>1083</v>
      </c>
      <c r="S269" s="6">
        <v>1146</v>
      </c>
      <c r="T269" s="6">
        <v>761</v>
      </c>
      <c r="U269" s="6">
        <v>622</v>
      </c>
      <c r="V269" s="6">
        <v>348</v>
      </c>
      <c r="W269" s="6">
        <v>447</v>
      </c>
      <c r="X269" s="6">
        <v>297</v>
      </c>
      <c r="Y269" s="6">
        <v>338</v>
      </c>
      <c r="Z269" s="6">
        <v>217</v>
      </c>
      <c r="AA269" s="6">
        <v>0</v>
      </c>
      <c r="AB269" s="6">
        <v>0</v>
      </c>
      <c r="AC269" s="6">
        <v>35</v>
      </c>
      <c r="AD269" s="12">
        <v>60</v>
      </c>
      <c r="AE269" s="10">
        <v>21053</v>
      </c>
      <c r="AF269" s="6">
        <v>12534</v>
      </c>
      <c r="AG269" s="8">
        <f t="shared" si="4"/>
        <v>33587</v>
      </c>
    </row>
    <row r="270" spans="1:33" x14ac:dyDescent="0.3">
      <c r="A270" s="221"/>
      <c r="B270" s="5" t="s">
        <v>89</v>
      </c>
      <c r="C270" s="9">
        <v>1434</v>
      </c>
      <c r="D270" s="6">
        <v>367</v>
      </c>
      <c r="E270" s="6">
        <v>972</v>
      </c>
      <c r="F270" s="6">
        <v>210</v>
      </c>
      <c r="G270" s="6">
        <v>839</v>
      </c>
      <c r="H270" s="6">
        <v>204</v>
      </c>
      <c r="I270" s="6">
        <v>694</v>
      </c>
      <c r="J270" s="6">
        <v>211</v>
      </c>
      <c r="K270" s="6">
        <v>746</v>
      </c>
      <c r="L270" s="6">
        <v>284</v>
      </c>
      <c r="M270" s="6">
        <v>779</v>
      </c>
      <c r="N270" s="6">
        <v>186</v>
      </c>
      <c r="O270" s="6">
        <v>419</v>
      </c>
      <c r="P270" s="6">
        <v>102</v>
      </c>
      <c r="Q270" s="6">
        <v>531</v>
      </c>
      <c r="R270" s="6">
        <v>94</v>
      </c>
      <c r="S270" s="6">
        <v>405</v>
      </c>
      <c r="T270" s="6">
        <v>82</v>
      </c>
      <c r="U270" s="6">
        <v>338</v>
      </c>
      <c r="V270" s="6">
        <v>0</v>
      </c>
      <c r="W270" s="6">
        <v>129</v>
      </c>
      <c r="X270" s="6">
        <v>0</v>
      </c>
      <c r="Y270" s="6">
        <v>102</v>
      </c>
      <c r="Z270" s="6">
        <v>0</v>
      </c>
      <c r="AA270" s="6">
        <v>0</v>
      </c>
      <c r="AB270" s="6">
        <v>0</v>
      </c>
      <c r="AC270" s="6">
        <v>0</v>
      </c>
      <c r="AD270" s="12">
        <v>0</v>
      </c>
      <c r="AE270" s="10">
        <v>7388</v>
      </c>
      <c r="AF270" s="6">
        <v>1740</v>
      </c>
      <c r="AG270" s="8">
        <f t="shared" si="4"/>
        <v>9128</v>
      </c>
    </row>
    <row r="271" spans="1:33" x14ac:dyDescent="0.3">
      <c r="A271" s="221"/>
      <c r="B271" s="5" t="s">
        <v>309</v>
      </c>
      <c r="C271" s="9">
        <v>1846</v>
      </c>
      <c r="D271" s="6">
        <v>1397</v>
      </c>
      <c r="E271" s="6">
        <v>1827</v>
      </c>
      <c r="F271" s="6">
        <v>1503</v>
      </c>
      <c r="G271" s="6">
        <v>1755</v>
      </c>
      <c r="H271" s="6">
        <v>1333</v>
      </c>
      <c r="I271" s="6">
        <v>1709</v>
      </c>
      <c r="J271" s="6">
        <v>1260</v>
      </c>
      <c r="K271" s="6">
        <v>1664</v>
      </c>
      <c r="L271" s="6">
        <v>1216</v>
      </c>
      <c r="M271" s="6">
        <v>1494</v>
      </c>
      <c r="N271" s="6">
        <v>1113</v>
      </c>
      <c r="O271" s="6">
        <v>1267</v>
      </c>
      <c r="P271" s="6">
        <v>1065</v>
      </c>
      <c r="Q271" s="6">
        <v>1259</v>
      </c>
      <c r="R271" s="6">
        <v>911</v>
      </c>
      <c r="S271" s="6">
        <v>1132</v>
      </c>
      <c r="T271" s="6">
        <v>856</v>
      </c>
      <c r="U271" s="6">
        <v>1141</v>
      </c>
      <c r="V271" s="6">
        <v>816</v>
      </c>
      <c r="W271" s="6">
        <v>649</v>
      </c>
      <c r="X271" s="6">
        <v>344</v>
      </c>
      <c r="Y271" s="6">
        <v>333</v>
      </c>
      <c r="Z271" s="6">
        <v>279</v>
      </c>
      <c r="AA271" s="6">
        <v>0</v>
      </c>
      <c r="AB271" s="6">
        <v>0</v>
      </c>
      <c r="AC271" s="6">
        <v>0</v>
      </c>
      <c r="AD271" s="12">
        <v>0</v>
      </c>
      <c r="AE271" s="10">
        <v>16076</v>
      </c>
      <c r="AF271" s="6">
        <v>12093</v>
      </c>
      <c r="AG271" s="8">
        <f t="shared" si="4"/>
        <v>28169</v>
      </c>
    </row>
    <row r="272" spans="1:33" x14ac:dyDescent="0.3">
      <c r="A272" s="221"/>
      <c r="B272" s="5" t="s">
        <v>310</v>
      </c>
      <c r="C272" s="9">
        <v>3609</v>
      </c>
      <c r="D272" s="6">
        <v>3861</v>
      </c>
      <c r="E272" s="6">
        <v>4488</v>
      </c>
      <c r="F272" s="6">
        <v>4687</v>
      </c>
      <c r="G272" s="6">
        <v>4296</v>
      </c>
      <c r="H272" s="6">
        <v>4228</v>
      </c>
      <c r="I272" s="6">
        <v>3172</v>
      </c>
      <c r="J272" s="6">
        <v>2942</v>
      </c>
      <c r="K272" s="6">
        <v>2518</v>
      </c>
      <c r="L272" s="6">
        <v>2509</v>
      </c>
      <c r="M272" s="6">
        <v>2319</v>
      </c>
      <c r="N272" s="6">
        <v>2254</v>
      </c>
      <c r="O272" s="6">
        <v>2356</v>
      </c>
      <c r="P272" s="6">
        <v>2160</v>
      </c>
      <c r="Q272" s="6">
        <v>2184</v>
      </c>
      <c r="R272" s="6">
        <v>2084</v>
      </c>
      <c r="S272" s="6">
        <v>1912</v>
      </c>
      <c r="T272" s="6">
        <v>2016</v>
      </c>
      <c r="U272" s="6">
        <v>2006</v>
      </c>
      <c r="V272" s="6">
        <v>1746</v>
      </c>
      <c r="W272" s="6">
        <v>1734</v>
      </c>
      <c r="X272" s="6">
        <v>1549</v>
      </c>
      <c r="Y272" s="6">
        <v>1235</v>
      </c>
      <c r="Z272" s="6">
        <v>1279</v>
      </c>
      <c r="AA272" s="6">
        <v>69</v>
      </c>
      <c r="AB272" s="6">
        <v>33</v>
      </c>
      <c r="AC272" s="6">
        <v>130</v>
      </c>
      <c r="AD272" s="12">
        <v>0</v>
      </c>
      <c r="AE272" s="10">
        <v>32028</v>
      </c>
      <c r="AF272" s="6">
        <v>31348</v>
      </c>
      <c r="AG272" s="8">
        <f t="shared" si="4"/>
        <v>63376</v>
      </c>
    </row>
    <row r="273" spans="1:33" x14ac:dyDescent="0.3">
      <c r="A273" s="220" t="s">
        <v>319</v>
      </c>
      <c r="B273" s="5" t="s">
        <v>311</v>
      </c>
      <c r="C273" s="9">
        <v>278</v>
      </c>
      <c r="D273" s="6">
        <v>103</v>
      </c>
      <c r="E273" s="6">
        <v>359</v>
      </c>
      <c r="F273" s="6">
        <v>284</v>
      </c>
      <c r="G273" s="6">
        <v>392</v>
      </c>
      <c r="H273" s="6">
        <v>252</v>
      </c>
      <c r="I273" s="6">
        <v>327</v>
      </c>
      <c r="J273" s="6">
        <v>227</v>
      </c>
      <c r="K273" s="6">
        <v>293</v>
      </c>
      <c r="L273" s="6">
        <v>135</v>
      </c>
      <c r="M273" s="6">
        <v>205</v>
      </c>
      <c r="N273" s="6">
        <v>118</v>
      </c>
      <c r="O273" s="6">
        <v>137</v>
      </c>
      <c r="P273" s="6">
        <v>65</v>
      </c>
      <c r="Q273" s="6">
        <v>136</v>
      </c>
      <c r="R273" s="6">
        <v>55</v>
      </c>
      <c r="S273" s="6">
        <v>92</v>
      </c>
      <c r="T273" s="6">
        <v>31</v>
      </c>
      <c r="U273" s="6">
        <v>68</v>
      </c>
      <c r="V273" s="6">
        <v>42</v>
      </c>
      <c r="W273" s="6">
        <v>37</v>
      </c>
      <c r="X273" s="6">
        <v>22</v>
      </c>
      <c r="Y273" s="6">
        <v>35</v>
      </c>
      <c r="Z273" s="6">
        <v>16</v>
      </c>
      <c r="AA273" s="6">
        <v>0</v>
      </c>
      <c r="AB273" s="6">
        <v>0</v>
      </c>
      <c r="AC273" s="6">
        <v>0</v>
      </c>
      <c r="AD273" s="12">
        <v>0</v>
      </c>
      <c r="AE273" s="10">
        <v>2359</v>
      </c>
      <c r="AF273" s="6">
        <v>1350</v>
      </c>
      <c r="AG273" s="8">
        <f t="shared" si="4"/>
        <v>3709</v>
      </c>
    </row>
    <row r="274" spans="1:33" x14ac:dyDescent="0.3">
      <c r="A274" s="221"/>
      <c r="B274" s="5" t="s">
        <v>312</v>
      </c>
      <c r="C274" s="9">
        <v>955</v>
      </c>
      <c r="D274" s="6">
        <v>0</v>
      </c>
      <c r="E274" s="6">
        <v>979</v>
      </c>
      <c r="F274" s="6">
        <v>0</v>
      </c>
      <c r="G274" s="6">
        <v>965</v>
      </c>
      <c r="H274" s="6">
        <v>0</v>
      </c>
      <c r="I274" s="6">
        <v>977</v>
      </c>
      <c r="J274" s="6">
        <v>0</v>
      </c>
      <c r="K274" s="6">
        <v>921</v>
      </c>
      <c r="L274" s="6">
        <v>0</v>
      </c>
      <c r="M274" s="6">
        <v>934</v>
      </c>
      <c r="N274" s="6">
        <v>0</v>
      </c>
      <c r="O274" s="6">
        <v>438</v>
      </c>
      <c r="P274" s="6">
        <v>0</v>
      </c>
      <c r="Q274" s="6">
        <v>427</v>
      </c>
      <c r="R274" s="6">
        <v>0</v>
      </c>
      <c r="S274" s="6">
        <v>471</v>
      </c>
      <c r="T274" s="6">
        <v>0</v>
      </c>
      <c r="U274" s="6">
        <v>42</v>
      </c>
      <c r="V274" s="6">
        <v>0</v>
      </c>
      <c r="W274" s="6">
        <v>40</v>
      </c>
      <c r="X274" s="6">
        <v>0</v>
      </c>
      <c r="Y274" s="6">
        <v>41</v>
      </c>
      <c r="Z274" s="6">
        <v>0</v>
      </c>
      <c r="AA274" s="6">
        <v>0</v>
      </c>
      <c r="AB274" s="6">
        <v>0</v>
      </c>
      <c r="AC274" s="6">
        <v>0</v>
      </c>
      <c r="AD274" s="12">
        <v>0</v>
      </c>
      <c r="AE274" s="10">
        <v>7190</v>
      </c>
      <c r="AF274" s="6">
        <v>0</v>
      </c>
      <c r="AG274" s="8">
        <f t="shared" si="4"/>
        <v>7190</v>
      </c>
    </row>
    <row r="275" spans="1:33" x14ac:dyDescent="0.3">
      <c r="A275" s="221"/>
      <c r="B275" s="5" t="s">
        <v>313</v>
      </c>
      <c r="C275" s="9">
        <v>453</v>
      </c>
      <c r="D275" s="6">
        <v>0</v>
      </c>
      <c r="E275" s="6">
        <v>625</v>
      </c>
      <c r="F275" s="6">
        <v>0</v>
      </c>
      <c r="G275" s="6">
        <v>564</v>
      </c>
      <c r="H275" s="6">
        <v>0</v>
      </c>
      <c r="I275" s="6">
        <v>520</v>
      </c>
      <c r="J275" s="6">
        <v>0</v>
      </c>
      <c r="K275" s="6">
        <v>322</v>
      </c>
      <c r="L275" s="6">
        <v>0</v>
      </c>
      <c r="M275" s="6">
        <v>145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12">
        <v>0</v>
      </c>
      <c r="AE275" s="10">
        <v>2629</v>
      </c>
      <c r="AF275" s="6">
        <v>0</v>
      </c>
      <c r="AG275" s="8">
        <f t="shared" si="4"/>
        <v>2629</v>
      </c>
    </row>
    <row r="276" spans="1:33" x14ac:dyDescent="0.3">
      <c r="A276" s="221"/>
      <c r="B276" s="5" t="s">
        <v>314</v>
      </c>
      <c r="C276" s="9">
        <v>651</v>
      </c>
      <c r="D276" s="6">
        <v>244</v>
      </c>
      <c r="E276" s="6">
        <v>622</v>
      </c>
      <c r="F276" s="6">
        <v>204</v>
      </c>
      <c r="G276" s="6">
        <v>660</v>
      </c>
      <c r="H276" s="6">
        <v>202</v>
      </c>
      <c r="I276" s="6">
        <v>533</v>
      </c>
      <c r="J276" s="6">
        <v>216</v>
      </c>
      <c r="K276" s="6">
        <v>550</v>
      </c>
      <c r="L276" s="6">
        <v>202</v>
      </c>
      <c r="M276" s="6">
        <v>652</v>
      </c>
      <c r="N276" s="6">
        <v>204</v>
      </c>
      <c r="O276" s="6">
        <v>373</v>
      </c>
      <c r="P276" s="6">
        <v>145</v>
      </c>
      <c r="Q276" s="6">
        <v>376</v>
      </c>
      <c r="R276" s="6">
        <v>123</v>
      </c>
      <c r="S276" s="6">
        <v>296</v>
      </c>
      <c r="T276" s="6">
        <v>112</v>
      </c>
      <c r="U276" s="6">
        <v>163</v>
      </c>
      <c r="V276" s="6">
        <v>94</v>
      </c>
      <c r="W276" s="6">
        <v>104</v>
      </c>
      <c r="X276" s="6">
        <v>38</v>
      </c>
      <c r="Y276" s="6">
        <v>115</v>
      </c>
      <c r="Z276" s="6">
        <v>34</v>
      </c>
      <c r="AA276" s="6">
        <v>0</v>
      </c>
      <c r="AB276" s="6">
        <v>0</v>
      </c>
      <c r="AC276" s="6">
        <v>0</v>
      </c>
      <c r="AD276" s="12">
        <v>0</v>
      </c>
      <c r="AE276" s="10">
        <v>5095</v>
      </c>
      <c r="AF276" s="6">
        <v>1818</v>
      </c>
      <c r="AG276" s="8">
        <f t="shared" si="4"/>
        <v>6913</v>
      </c>
    </row>
    <row r="277" spans="1:33" x14ac:dyDescent="0.3">
      <c r="A277" s="221"/>
      <c r="B277" s="5" t="s">
        <v>315</v>
      </c>
      <c r="C277" s="9">
        <v>393</v>
      </c>
      <c r="D277" s="6">
        <v>306</v>
      </c>
      <c r="E277" s="6">
        <v>544</v>
      </c>
      <c r="F277" s="6">
        <v>375</v>
      </c>
      <c r="G277" s="6">
        <v>593</v>
      </c>
      <c r="H277" s="6">
        <v>472</v>
      </c>
      <c r="I277" s="6">
        <v>464</v>
      </c>
      <c r="J277" s="6">
        <v>444</v>
      </c>
      <c r="K277" s="6">
        <v>509</v>
      </c>
      <c r="L277" s="6">
        <v>437</v>
      </c>
      <c r="M277" s="6">
        <v>469</v>
      </c>
      <c r="N277" s="6">
        <v>348</v>
      </c>
      <c r="O277" s="6">
        <v>337</v>
      </c>
      <c r="P277" s="6">
        <v>33</v>
      </c>
      <c r="Q277" s="6">
        <v>330</v>
      </c>
      <c r="R277" s="6">
        <v>54</v>
      </c>
      <c r="S277" s="6">
        <v>241</v>
      </c>
      <c r="T277" s="6">
        <v>22</v>
      </c>
      <c r="U277" s="6">
        <v>175</v>
      </c>
      <c r="V277" s="6">
        <v>0</v>
      </c>
      <c r="W277" s="6">
        <v>104</v>
      </c>
      <c r="X277" s="6">
        <v>0</v>
      </c>
      <c r="Y277" s="6">
        <v>48</v>
      </c>
      <c r="Z277" s="6">
        <v>0</v>
      </c>
      <c r="AA277" s="6">
        <v>0</v>
      </c>
      <c r="AB277" s="6">
        <v>0</v>
      </c>
      <c r="AC277" s="6">
        <v>0</v>
      </c>
      <c r="AD277" s="12">
        <v>0</v>
      </c>
      <c r="AE277" s="10">
        <v>4207</v>
      </c>
      <c r="AF277" s="6">
        <v>2491</v>
      </c>
      <c r="AG277" s="8">
        <f t="shared" si="4"/>
        <v>6698</v>
      </c>
    </row>
    <row r="278" spans="1:33" x14ac:dyDescent="0.3">
      <c r="A278" s="221"/>
      <c r="B278" s="5" t="s">
        <v>316</v>
      </c>
      <c r="C278" s="9">
        <v>465</v>
      </c>
      <c r="D278" s="6">
        <v>90</v>
      </c>
      <c r="E278" s="6">
        <v>697</v>
      </c>
      <c r="F278" s="6">
        <v>106</v>
      </c>
      <c r="G278" s="6">
        <v>874</v>
      </c>
      <c r="H278" s="6">
        <v>146</v>
      </c>
      <c r="I278" s="6">
        <v>713</v>
      </c>
      <c r="J278" s="6">
        <v>71</v>
      </c>
      <c r="K278" s="6">
        <v>688</v>
      </c>
      <c r="L278" s="6">
        <v>46</v>
      </c>
      <c r="M278" s="6">
        <v>766</v>
      </c>
      <c r="N278" s="6">
        <v>47</v>
      </c>
      <c r="O278" s="6">
        <v>418</v>
      </c>
      <c r="P278" s="6">
        <v>0</v>
      </c>
      <c r="Q278" s="6">
        <v>361</v>
      </c>
      <c r="R278" s="6">
        <v>0</v>
      </c>
      <c r="S278" s="6">
        <v>301</v>
      </c>
      <c r="T278" s="6">
        <v>0</v>
      </c>
      <c r="U278" s="6">
        <v>297</v>
      </c>
      <c r="V278" s="6">
        <v>0</v>
      </c>
      <c r="W278" s="6">
        <v>177</v>
      </c>
      <c r="X278" s="6">
        <v>0</v>
      </c>
      <c r="Y278" s="6">
        <v>121</v>
      </c>
      <c r="Z278" s="6">
        <v>0</v>
      </c>
      <c r="AA278" s="6">
        <v>0</v>
      </c>
      <c r="AB278" s="6">
        <v>0</v>
      </c>
      <c r="AC278" s="6">
        <v>0</v>
      </c>
      <c r="AD278" s="12">
        <v>0</v>
      </c>
      <c r="AE278" s="10">
        <v>5878</v>
      </c>
      <c r="AF278" s="6">
        <v>506</v>
      </c>
      <c r="AG278" s="8">
        <f t="shared" si="4"/>
        <v>6384</v>
      </c>
    </row>
    <row r="279" spans="1:33" x14ac:dyDescent="0.3">
      <c r="A279" s="221"/>
      <c r="B279" s="5" t="s">
        <v>317</v>
      </c>
      <c r="C279" s="9">
        <v>685</v>
      </c>
      <c r="D279" s="6">
        <v>31</v>
      </c>
      <c r="E279" s="6">
        <v>859</v>
      </c>
      <c r="F279" s="6">
        <v>71</v>
      </c>
      <c r="G279" s="6">
        <v>788</v>
      </c>
      <c r="H279" s="6">
        <v>49</v>
      </c>
      <c r="I279" s="6">
        <v>713</v>
      </c>
      <c r="J279" s="6">
        <v>19</v>
      </c>
      <c r="K279" s="6">
        <v>551</v>
      </c>
      <c r="L279" s="6">
        <v>19</v>
      </c>
      <c r="M279" s="6">
        <v>318</v>
      </c>
      <c r="N279" s="6">
        <v>14</v>
      </c>
      <c r="O279" s="6">
        <v>115</v>
      </c>
      <c r="P279" s="6">
        <v>20</v>
      </c>
      <c r="Q279" s="6">
        <v>143</v>
      </c>
      <c r="R279" s="6">
        <v>0</v>
      </c>
      <c r="S279" s="6">
        <v>167</v>
      </c>
      <c r="T279" s="6">
        <v>0</v>
      </c>
      <c r="U279" s="6">
        <v>49</v>
      </c>
      <c r="V279" s="6">
        <v>0</v>
      </c>
      <c r="W279" s="6">
        <v>40</v>
      </c>
      <c r="X279" s="6">
        <v>0</v>
      </c>
      <c r="Y279" s="6">
        <v>26</v>
      </c>
      <c r="Z279" s="6">
        <v>0</v>
      </c>
      <c r="AA279" s="6">
        <v>0</v>
      </c>
      <c r="AB279" s="6">
        <v>0</v>
      </c>
      <c r="AC279" s="6">
        <v>0</v>
      </c>
      <c r="AD279" s="12">
        <v>0</v>
      </c>
      <c r="AE279" s="10">
        <v>4454</v>
      </c>
      <c r="AF279" s="6">
        <v>223</v>
      </c>
      <c r="AG279" s="8">
        <f t="shared" si="4"/>
        <v>4677</v>
      </c>
    </row>
    <row r="280" spans="1:33" x14ac:dyDescent="0.3">
      <c r="A280" s="221"/>
      <c r="B280" s="5" t="s">
        <v>318</v>
      </c>
      <c r="C280" s="9">
        <v>475</v>
      </c>
      <c r="D280" s="6">
        <v>333</v>
      </c>
      <c r="E280" s="6">
        <v>600</v>
      </c>
      <c r="F280" s="6">
        <v>531</v>
      </c>
      <c r="G280" s="6">
        <v>545</v>
      </c>
      <c r="H280" s="6">
        <v>530</v>
      </c>
      <c r="I280" s="6">
        <v>541</v>
      </c>
      <c r="J280" s="6">
        <v>441</v>
      </c>
      <c r="K280" s="6">
        <v>494</v>
      </c>
      <c r="L280" s="6">
        <v>461</v>
      </c>
      <c r="M280" s="6">
        <v>482</v>
      </c>
      <c r="N280" s="6">
        <v>297</v>
      </c>
      <c r="O280" s="6">
        <v>383</v>
      </c>
      <c r="P280" s="6">
        <v>184</v>
      </c>
      <c r="Q280" s="6">
        <v>322</v>
      </c>
      <c r="R280" s="6">
        <v>156</v>
      </c>
      <c r="S280" s="6">
        <v>160</v>
      </c>
      <c r="T280" s="6">
        <v>145</v>
      </c>
      <c r="U280" s="6">
        <v>78</v>
      </c>
      <c r="V280" s="6">
        <v>99</v>
      </c>
      <c r="W280" s="6">
        <v>66</v>
      </c>
      <c r="X280" s="6">
        <v>64</v>
      </c>
      <c r="Y280" s="6">
        <v>53</v>
      </c>
      <c r="Z280" s="6">
        <v>46</v>
      </c>
      <c r="AA280" s="6">
        <v>0</v>
      </c>
      <c r="AB280" s="6">
        <v>0</v>
      </c>
      <c r="AC280" s="6">
        <v>0</v>
      </c>
      <c r="AD280" s="12">
        <v>0</v>
      </c>
      <c r="AE280" s="10">
        <v>4199</v>
      </c>
      <c r="AF280" s="6">
        <v>3287</v>
      </c>
      <c r="AG280" s="8">
        <f t="shared" si="4"/>
        <v>7486</v>
      </c>
    </row>
    <row r="281" spans="1:33" x14ac:dyDescent="0.3">
      <c r="A281" s="221"/>
      <c r="B281" s="5" t="s">
        <v>319</v>
      </c>
      <c r="C281" s="9">
        <v>4886</v>
      </c>
      <c r="D281" s="6">
        <v>3782</v>
      </c>
      <c r="E281" s="6">
        <v>4718</v>
      </c>
      <c r="F281" s="6">
        <v>3668</v>
      </c>
      <c r="G281" s="6">
        <v>4949</v>
      </c>
      <c r="H281" s="6">
        <v>3442</v>
      </c>
      <c r="I281" s="6">
        <v>4374</v>
      </c>
      <c r="J281" s="6">
        <v>2961</v>
      </c>
      <c r="K281" s="6">
        <v>4026</v>
      </c>
      <c r="L281" s="6">
        <v>2643</v>
      </c>
      <c r="M281" s="6">
        <v>3372</v>
      </c>
      <c r="N281" s="6">
        <v>2079</v>
      </c>
      <c r="O281" s="6">
        <v>3189</v>
      </c>
      <c r="P281" s="6">
        <v>2017</v>
      </c>
      <c r="Q281" s="6">
        <v>2687</v>
      </c>
      <c r="R281" s="6">
        <v>1791</v>
      </c>
      <c r="S281" s="6">
        <v>2461</v>
      </c>
      <c r="T281" s="6">
        <v>1546</v>
      </c>
      <c r="U281" s="6">
        <v>2413</v>
      </c>
      <c r="V281" s="6">
        <v>1864</v>
      </c>
      <c r="W281" s="6">
        <v>2047</v>
      </c>
      <c r="X281" s="6">
        <v>1367</v>
      </c>
      <c r="Y281" s="6">
        <v>1606</v>
      </c>
      <c r="Z281" s="6">
        <v>1191</v>
      </c>
      <c r="AA281" s="6">
        <v>30</v>
      </c>
      <c r="AB281" s="6">
        <v>0</v>
      </c>
      <c r="AC281" s="6">
        <v>44</v>
      </c>
      <c r="AD281" s="12">
        <v>2</v>
      </c>
      <c r="AE281" s="10">
        <v>40802</v>
      </c>
      <c r="AF281" s="6">
        <v>28353</v>
      </c>
      <c r="AG281" s="8">
        <f t="shared" si="4"/>
        <v>69155</v>
      </c>
    </row>
    <row r="282" spans="1:33" x14ac:dyDescent="0.3">
      <c r="A282" s="221"/>
      <c r="B282" s="5" t="s">
        <v>320</v>
      </c>
      <c r="C282" s="9">
        <v>1477</v>
      </c>
      <c r="D282" s="6">
        <v>213</v>
      </c>
      <c r="E282" s="6">
        <v>358</v>
      </c>
      <c r="F282" s="6">
        <v>0</v>
      </c>
      <c r="G282" s="6">
        <v>418</v>
      </c>
      <c r="H282" s="6">
        <v>0</v>
      </c>
      <c r="I282" s="6">
        <v>496</v>
      </c>
      <c r="J282" s="6">
        <v>0</v>
      </c>
      <c r="K282" s="6">
        <v>189</v>
      </c>
      <c r="L282" s="6">
        <v>0</v>
      </c>
      <c r="M282" s="6">
        <v>166</v>
      </c>
      <c r="N282" s="6">
        <v>0</v>
      </c>
      <c r="O282" s="6">
        <v>144</v>
      </c>
      <c r="P282" s="6">
        <v>0</v>
      </c>
      <c r="Q282" s="6">
        <v>154</v>
      </c>
      <c r="R282" s="6">
        <v>0</v>
      </c>
      <c r="S282" s="6">
        <v>61</v>
      </c>
      <c r="T282" s="6">
        <v>0</v>
      </c>
      <c r="U282" s="6">
        <v>88</v>
      </c>
      <c r="V282" s="6">
        <v>0</v>
      </c>
      <c r="W282" s="6">
        <v>69</v>
      </c>
      <c r="X282" s="6">
        <v>0</v>
      </c>
      <c r="Y282" s="6">
        <v>48</v>
      </c>
      <c r="Z282" s="6">
        <v>0</v>
      </c>
      <c r="AA282" s="6">
        <v>0</v>
      </c>
      <c r="AB282" s="6">
        <v>0</v>
      </c>
      <c r="AC282" s="6">
        <v>0</v>
      </c>
      <c r="AD282" s="12">
        <v>0</v>
      </c>
      <c r="AE282" s="10">
        <v>3668</v>
      </c>
      <c r="AF282" s="6">
        <v>213</v>
      </c>
      <c r="AG282" s="8">
        <f t="shared" si="4"/>
        <v>3881</v>
      </c>
    </row>
    <row r="283" spans="1:33" x14ac:dyDescent="0.3">
      <c r="A283" s="221"/>
      <c r="B283" s="5" t="s">
        <v>321</v>
      </c>
      <c r="C283" s="9">
        <v>248</v>
      </c>
      <c r="D283" s="6">
        <v>209</v>
      </c>
      <c r="E283" s="6">
        <v>281</v>
      </c>
      <c r="F283" s="6">
        <v>174</v>
      </c>
      <c r="G283" s="6">
        <v>283</v>
      </c>
      <c r="H283" s="6">
        <v>208</v>
      </c>
      <c r="I283" s="6">
        <v>227</v>
      </c>
      <c r="J283" s="6">
        <v>121</v>
      </c>
      <c r="K283" s="6">
        <v>220</v>
      </c>
      <c r="L283" s="6">
        <v>141</v>
      </c>
      <c r="M283" s="6">
        <v>181</v>
      </c>
      <c r="N283" s="6">
        <v>139</v>
      </c>
      <c r="O283" s="6">
        <v>163</v>
      </c>
      <c r="P283" s="6">
        <v>32</v>
      </c>
      <c r="Q283" s="6">
        <v>204</v>
      </c>
      <c r="R283" s="6">
        <v>14</v>
      </c>
      <c r="S283" s="6">
        <v>178</v>
      </c>
      <c r="T283" s="6">
        <v>16</v>
      </c>
      <c r="U283" s="6">
        <v>151</v>
      </c>
      <c r="V283" s="6">
        <v>0</v>
      </c>
      <c r="W283" s="6">
        <v>134</v>
      </c>
      <c r="X283" s="6">
        <v>0</v>
      </c>
      <c r="Y283" s="6">
        <v>115</v>
      </c>
      <c r="Z283" s="6">
        <v>0</v>
      </c>
      <c r="AA283" s="6">
        <v>0</v>
      </c>
      <c r="AB283" s="6">
        <v>0</v>
      </c>
      <c r="AC283" s="6">
        <v>0</v>
      </c>
      <c r="AD283" s="12">
        <v>0</v>
      </c>
      <c r="AE283" s="10">
        <v>2385</v>
      </c>
      <c r="AF283" s="6">
        <v>1054</v>
      </c>
      <c r="AG283" s="8">
        <f t="shared" si="4"/>
        <v>3439</v>
      </c>
    </row>
    <row r="284" spans="1:33" x14ac:dyDescent="0.3">
      <c r="A284" s="220" t="s">
        <v>487</v>
      </c>
      <c r="B284" s="5" t="s">
        <v>322</v>
      </c>
      <c r="C284" s="9">
        <v>836</v>
      </c>
      <c r="D284" s="6">
        <v>425</v>
      </c>
      <c r="E284" s="6">
        <v>726</v>
      </c>
      <c r="F284" s="6">
        <v>247</v>
      </c>
      <c r="G284" s="6">
        <v>956</v>
      </c>
      <c r="H284" s="6">
        <v>274</v>
      </c>
      <c r="I284" s="6">
        <v>823</v>
      </c>
      <c r="J284" s="6">
        <v>311</v>
      </c>
      <c r="K284" s="6">
        <v>790</v>
      </c>
      <c r="L284" s="6">
        <v>479</v>
      </c>
      <c r="M284" s="6">
        <v>672</v>
      </c>
      <c r="N284" s="6">
        <v>138</v>
      </c>
      <c r="O284" s="6">
        <v>667</v>
      </c>
      <c r="P284" s="6">
        <v>84</v>
      </c>
      <c r="Q284" s="6">
        <v>707</v>
      </c>
      <c r="R284" s="6">
        <v>73</v>
      </c>
      <c r="S284" s="6">
        <v>556</v>
      </c>
      <c r="T284" s="6">
        <v>0</v>
      </c>
      <c r="U284" s="6">
        <v>405</v>
      </c>
      <c r="V284" s="6">
        <v>0</v>
      </c>
      <c r="W284" s="6">
        <v>387</v>
      </c>
      <c r="X284" s="6">
        <v>0</v>
      </c>
      <c r="Y284" s="6">
        <v>287</v>
      </c>
      <c r="Z284" s="6">
        <v>0</v>
      </c>
      <c r="AA284" s="6">
        <v>20</v>
      </c>
      <c r="AB284" s="6">
        <v>0</v>
      </c>
      <c r="AC284" s="6">
        <v>0</v>
      </c>
      <c r="AD284" s="12">
        <v>0</v>
      </c>
      <c r="AE284" s="10">
        <v>7832</v>
      </c>
      <c r="AF284" s="6">
        <v>2031</v>
      </c>
      <c r="AG284" s="8">
        <f t="shared" si="4"/>
        <v>9863</v>
      </c>
    </row>
    <row r="285" spans="1:33" x14ac:dyDescent="0.3">
      <c r="A285" s="221"/>
      <c r="B285" s="5" t="s">
        <v>73</v>
      </c>
      <c r="C285" s="9">
        <v>2640</v>
      </c>
      <c r="D285" s="6">
        <v>505</v>
      </c>
      <c r="E285" s="6">
        <v>2521</v>
      </c>
      <c r="F285" s="6">
        <v>293</v>
      </c>
      <c r="G285" s="6">
        <v>3405</v>
      </c>
      <c r="H285" s="6">
        <v>469</v>
      </c>
      <c r="I285" s="6">
        <v>2569</v>
      </c>
      <c r="J285" s="6">
        <v>175</v>
      </c>
      <c r="K285" s="6">
        <v>2197</v>
      </c>
      <c r="L285" s="6">
        <v>186</v>
      </c>
      <c r="M285" s="6">
        <v>2179</v>
      </c>
      <c r="N285" s="6">
        <v>22</v>
      </c>
      <c r="O285" s="6">
        <v>1895</v>
      </c>
      <c r="P285" s="6">
        <v>0</v>
      </c>
      <c r="Q285" s="6">
        <v>1556</v>
      </c>
      <c r="R285" s="6">
        <v>0</v>
      </c>
      <c r="S285" s="6">
        <v>1360</v>
      </c>
      <c r="T285" s="6">
        <v>0</v>
      </c>
      <c r="U285" s="6">
        <v>850</v>
      </c>
      <c r="V285" s="6">
        <v>0</v>
      </c>
      <c r="W285" s="6">
        <v>624</v>
      </c>
      <c r="X285" s="6">
        <v>0</v>
      </c>
      <c r="Y285" s="6">
        <v>517</v>
      </c>
      <c r="Z285" s="6">
        <v>0</v>
      </c>
      <c r="AA285" s="6">
        <v>25</v>
      </c>
      <c r="AB285" s="6">
        <v>0</v>
      </c>
      <c r="AC285" s="6">
        <v>0</v>
      </c>
      <c r="AD285" s="12">
        <v>0</v>
      </c>
      <c r="AE285" s="10">
        <v>22338</v>
      </c>
      <c r="AF285" s="6">
        <v>1650</v>
      </c>
      <c r="AG285" s="8">
        <f t="shared" si="4"/>
        <v>23988</v>
      </c>
    </row>
    <row r="286" spans="1:33" x14ac:dyDescent="0.3">
      <c r="A286" s="221"/>
      <c r="B286" s="5" t="s">
        <v>323</v>
      </c>
      <c r="C286" s="9">
        <v>1324</v>
      </c>
      <c r="D286" s="6">
        <v>1386</v>
      </c>
      <c r="E286" s="6">
        <v>1253</v>
      </c>
      <c r="F286" s="6">
        <v>1341</v>
      </c>
      <c r="G286" s="6">
        <v>1367</v>
      </c>
      <c r="H286" s="6">
        <v>1318</v>
      </c>
      <c r="I286" s="6">
        <v>1295</v>
      </c>
      <c r="J286" s="6">
        <v>1223</v>
      </c>
      <c r="K286" s="6">
        <v>1163</v>
      </c>
      <c r="L286" s="6">
        <v>1225</v>
      </c>
      <c r="M286" s="6">
        <v>1134</v>
      </c>
      <c r="N286" s="6">
        <v>1023</v>
      </c>
      <c r="O286" s="6">
        <v>1228</v>
      </c>
      <c r="P286" s="6">
        <v>1014</v>
      </c>
      <c r="Q286" s="6">
        <v>1114</v>
      </c>
      <c r="R286" s="6">
        <v>895</v>
      </c>
      <c r="S286" s="6">
        <v>1158</v>
      </c>
      <c r="T286" s="6">
        <v>903</v>
      </c>
      <c r="U286" s="6">
        <v>1073</v>
      </c>
      <c r="V286" s="6">
        <v>914</v>
      </c>
      <c r="W286" s="6">
        <v>1017</v>
      </c>
      <c r="X286" s="6">
        <v>1026</v>
      </c>
      <c r="Y286" s="6">
        <v>803</v>
      </c>
      <c r="Z286" s="6">
        <v>700</v>
      </c>
      <c r="AA286" s="6">
        <v>0</v>
      </c>
      <c r="AB286" s="6">
        <v>14</v>
      </c>
      <c r="AC286" s="6">
        <v>76</v>
      </c>
      <c r="AD286" s="12">
        <v>0</v>
      </c>
      <c r="AE286" s="10">
        <v>14005</v>
      </c>
      <c r="AF286" s="6">
        <v>12982</v>
      </c>
      <c r="AG286" s="8">
        <f t="shared" si="4"/>
        <v>26987</v>
      </c>
    </row>
    <row r="287" spans="1:33" x14ac:dyDescent="0.3">
      <c r="A287" s="221"/>
      <c r="B287" s="5" t="s">
        <v>324</v>
      </c>
      <c r="C287" s="9">
        <v>807</v>
      </c>
      <c r="D287" s="6">
        <v>1080</v>
      </c>
      <c r="E287" s="6">
        <v>747</v>
      </c>
      <c r="F287" s="6">
        <v>785</v>
      </c>
      <c r="G287" s="6">
        <v>954</v>
      </c>
      <c r="H287" s="6">
        <v>924</v>
      </c>
      <c r="I287" s="6">
        <v>954</v>
      </c>
      <c r="J287" s="6">
        <v>1243</v>
      </c>
      <c r="K287" s="6">
        <v>961</v>
      </c>
      <c r="L287" s="6">
        <v>782</v>
      </c>
      <c r="M287" s="6">
        <v>889</v>
      </c>
      <c r="N287" s="6">
        <v>693</v>
      </c>
      <c r="O287" s="6">
        <v>884</v>
      </c>
      <c r="P287" s="6">
        <v>687</v>
      </c>
      <c r="Q287" s="6">
        <v>924</v>
      </c>
      <c r="R287" s="6">
        <v>578</v>
      </c>
      <c r="S287" s="6">
        <v>836</v>
      </c>
      <c r="T287" s="6">
        <v>594</v>
      </c>
      <c r="U287" s="6">
        <v>663</v>
      </c>
      <c r="V287" s="6">
        <v>607</v>
      </c>
      <c r="W287" s="6">
        <v>658</v>
      </c>
      <c r="X287" s="6">
        <v>457</v>
      </c>
      <c r="Y287" s="6">
        <v>550</v>
      </c>
      <c r="Z287" s="6">
        <v>382</v>
      </c>
      <c r="AA287" s="6">
        <v>0</v>
      </c>
      <c r="AB287" s="6">
        <v>15</v>
      </c>
      <c r="AC287" s="6">
        <v>0</v>
      </c>
      <c r="AD287" s="12">
        <v>13</v>
      </c>
      <c r="AE287" s="10">
        <v>9827</v>
      </c>
      <c r="AF287" s="6">
        <v>8840</v>
      </c>
      <c r="AG287" s="8">
        <f t="shared" si="4"/>
        <v>18667</v>
      </c>
    </row>
    <row r="288" spans="1:33" x14ac:dyDescent="0.3">
      <c r="A288" s="221"/>
      <c r="B288" s="5" t="s">
        <v>325</v>
      </c>
      <c r="C288" s="9">
        <v>505</v>
      </c>
      <c r="D288" s="6">
        <v>448</v>
      </c>
      <c r="E288" s="6">
        <v>397</v>
      </c>
      <c r="F288" s="6">
        <v>426</v>
      </c>
      <c r="G288" s="6">
        <v>642</v>
      </c>
      <c r="H288" s="6">
        <v>350</v>
      </c>
      <c r="I288" s="6">
        <v>504</v>
      </c>
      <c r="J288" s="6">
        <v>449</v>
      </c>
      <c r="K288" s="6">
        <v>484</v>
      </c>
      <c r="L288" s="6">
        <v>285</v>
      </c>
      <c r="M288" s="6">
        <v>441</v>
      </c>
      <c r="N288" s="6">
        <v>265</v>
      </c>
      <c r="O288" s="6">
        <v>384</v>
      </c>
      <c r="P288" s="6">
        <v>209</v>
      </c>
      <c r="Q288" s="6">
        <v>453</v>
      </c>
      <c r="R288" s="6">
        <v>151</v>
      </c>
      <c r="S288" s="6">
        <v>379</v>
      </c>
      <c r="T288" s="6">
        <v>125</v>
      </c>
      <c r="U288" s="6">
        <v>346</v>
      </c>
      <c r="V288" s="6">
        <v>183</v>
      </c>
      <c r="W288" s="6">
        <v>261</v>
      </c>
      <c r="X288" s="6">
        <v>105</v>
      </c>
      <c r="Y288" s="6">
        <v>220</v>
      </c>
      <c r="Z288" s="6">
        <v>79</v>
      </c>
      <c r="AA288" s="6">
        <v>0</v>
      </c>
      <c r="AB288" s="6">
        <v>0</v>
      </c>
      <c r="AC288" s="6">
        <v>106</v>
      </c>
      <c r="AD288" s="12">
        <v>48</v>
      </c>
      <c r="AE288" s="10">
        <v>5122</v>
      </c>
      <c r="AF288" s="6">
        <v>3123</v>
      </c>
      <c r="AG288" s="8">
        <f t="shared" si="4"/>
        <v>8245</v>
      </c>
    </row>
    <row r="289" spans="1:33" x14ac:dyDescent="0.3">
      <c r="A289" s="221"/>
      <c r="B289" s="5" t="s">
        <v>326</v>
      </c>
      <c r="C289" s="9">
        <v>2073</v>
      </c>
      <c r="D289" s="6">
        <v>1438</v>
      </c>
      <c r="E289" s="6">
        <v>1815</v>
      </c>
      <c r="F289" s="6">
        <v>1189</v>
      </c>
      <c r="G289" s="6">
        <v>1979</v>
      </c>
      <c r="H289" s="6">
        <v>1289</v>
      </c>
      <c r="I289" s="6">
        <v>1859</v>
      </c>
      <c r="J289" s="6">
        <v>1210</v>
      </c>
      <c r="K289" s="6">
        <v>1679</v>
      </c>
      <c r="L289" s="6">
        <v>1042</v>
      </c>
      <c r="M289" s="6">
        <v>1592</v>
      </c>
      <c r="N289" s="6">
        <v>977</v>
      </c>
      <c r="O289" s="6">
        <v>1687</v>
      </c>
      <c r="P289" s="6">
        <v>771</v>
      </c>
      <c r="Q289" s="6">
        <v>1442</v>
      </c>
      <c r="R289" s="6">
        <v>757</v>
      </c>
      <c r="S289" s="6">
        <v>1465</v>
      </c>
      <c r="T289" s="6">
        <v>557</v>
      </c>
      <c r="U289" s="6">
        <v>1505</v>
      </c>
      <c r="V289" s="6">
        <v>588</v>
      </c>
      <c r="W289" s="6">
        <v>1301</v>
      </c>
      <c r="X289" s="6">
        <v>542</v>
      </c>
      <c r="Y289" s="6">
        <v>967</v>
      </c>
      <c r="Z289" s="6">
        <v>378</v>
      </c>
      <c r="AA289" s="6">
        <v>78</v>
      </c>
      <c r="AB289" s="6">
        <v>0</v>
      </c>
      <c r="AC289" s="6">
        <v>127</v>
      </c>
      <c r="AD289" s="12">
        <v>116</v>
      </c>
      <c r="AE289" s="10">
        <v>19569</v>
      </c>
      <c r="AF289" s="6">
        <v>10854</v>
      </c>
      <c r="AG289" s="8">
        <f t="shared" si="4"/>
        <v>30423</v>
      </c>
    </row>
    <row r="290" spans="1:33" x14ac:dyDescent="0.3">
      <c r="A290" s="221"/>
      <c r="B290" s="5" t="s">
        <v>327</v>
      </c>
      <c r="C290" s="9">
        <v>2691</v>
      </c>
      <c r="D290" s="6">
        <v>1764</v>
      </c>
      <c r="E290" s="6">
        <v>2189</v>
      </c>
      <c r="F290" s="6">
        <v>1340</v>
      </c>
      <c r="G290" s="6">
        <v>2272</v>
      </c>
      <c r="H290" s="6">
        <v>1610</v>
      </c>
      <c r="I290" s="6">
        <v>2344</v>
      </c>
      <c r="J290" s="6">
        <v>1659</v>
      </c>
      <c r="K290" s="6">
        <v>2022</v>
      </c>
      <c r="L290" s="6">
        <v>1528</v>
      </c>
      <c r="M290" s="6">
        <v>1936</v>
      </c>
      <c r="N290" s="6">
        <v>1334</v>
      </c>
      <c r="O290" s="6">
        <v>1972</v>
      </c>
      <c r="P290" s="6">
        <v>849</v>
      </c>
      <c r="Q290" s="6">
        <v>1713</v>
      </c>
      <c r="R290" s="6">
        <v>738</v>
      </c>
      <c r="S290" s="6">
        <v>1646</v>
      </c>
      <c r="T290" s="6">
        <v>638</v>
      </c>
      <c r="U290" s="6">
        <v>1284</v>
      </c>
      <c r="V290" s="6">
        <v>458</v>
      </c>
      <c r="W290" s="6">
        <v>1072</v>
      </c>
      <c r="X290" s="6">
        <v>514</v>
      </c>
      <c r="Y290" s="6">
        <v>936</v>
      </c>
      <c r="Z290" s="6">
        <v>399</v>
      </c>
      <c r="AA290" s="6">
        <v>0</v>
      </c>
      <c r="AB290" s="6">
        <v>0</v>
      </c>
      <c r="AC290" s="6">
        <v>0</v>
      </c>
      <c r="AD290" s="12">
        <v>50</v>
      </c>
      <c r="AE290" s="10">
        <v>22077</v>
      </c>
      <c r="AF290" s="6">
        <v>12881</v>
      </c>
      <c r="AG290" s="8">
        <f t="shared" si="4"/>
        <v>34958</v>
      </c>
    </row>
    <row r="291" spans="1:33" x14ac:dyDescent="0.3">
      <c r="A291" s="220" t="s">
        <v>336</v>
      </c>
      <c r="B291" s="5" t="s">
        <v>328</v>
      </c>
      <c r="C291" s="9">
        <v>79</v>
      </c>
      <c r="D291" s="6">
        <v>59</v>
      </c>
      <c r="E291" s="6">
        <v>251</v>
      </c>
      <c r="F291" s="6">
        <v>146</v>
      </c>
      <c r="G291" s="6">
        <v>358</v>
      </c>
      <c r="H291" s="6">
        <v>203</v>
      </c>
      <c r="I291" s="6">
        <v>245</v>
      </c>
      <c r="J291" s="6">
        <v>160</v>
      </c>
      <c r="K291" s="6">
        <v>190</v>
      </c>
      <c r="L291" s="6">
        <v>54</v>
      </c>
      <c r="M291" s="6">
        <v>207</v>
      </c>
      <c r="N291" s="6">
        <v>70</v>
      </c>
      <c r="O291" s="6">
        <v>85</v>
      </c>
      <c r="P291" s="6">
        <v>4</v>
      </c>
      <c r="Q291" s="6">
        <v>42</v>
      </c>
      <c r="R291" s="6">
        <v>6</v>
      </c>
      <c r="S291" s="6">
        <v>33</v>
      </c>
      <c r="T291" s="6">
        <v>0</v>
      </c>
      <c r="U291" s="6">
        <v>13</v>
      </c>
      <c r="V291" s="6">
        <v>0</v>
      </c>
      <c r="W291" s="6">
        <v>24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12">
        <v>0</v>
      </c>
      <c r="AE291" s="10">
        <v>1527</v>
      </c>
      <c r="AF291" s="6">
        <v>702</v>
      </c>
      <c r="AG291" s="8">
        <f t="shared" si="4"/>
        <v>2229</v>
      </c>
    </row>
    <row r="292" spans="1:33" x14ac:dyDescent="0.3">
      <c r="A292" s="221"/>
      <c r="B292" s="5" t="s">
        <v>329</v>
      </c>
      <c r="C292" s="9">
        <v>1926</v>
      </c>
      <c r="D292" s="6">
        <v>858</v>
      </c>
      <c r="E292" s="6">
        <v>3263</v>
      </c>
      <c r="F292" s="6">
        <v>1936</v>
      </c>
      <c r="G292" s="6">
        <v>2258</v>
      </c>
      <c r="H292" s="6">
        <v>1106</v>
      </c>
      <c r="I292" s="6">
        <v>1992</v>
      </c>
      <c r="J292" s="6">
        <v>344</v>
      </c>
      <c r="K292" s="6">
        <v>1521</v>
      </c>
      <c r="L292" s="6">
        <v>312</v>
      </c>
      <c r="M292" s="6">
        <v>1296</v>
      </c>
      <c r="N292" s="6">
        <v>161</v>
      </c>
      <c r="O292" s="6">
        <v>1040</v>
      </c>
      <c r="P292" s="6">
        <v>55</v>
      </c>
      <c r="Q292" s="6">
        <v>841</v>
      </c>
      <c r="R292" s="6">
        <v>70</v>
      </c>
      <c r="S292" s="6">
        <v>597</v>
      </c>
      <c r="T292" s="6">
        <v>21</v>
      </c>
      <c r="U292" s="6">
        <v>418</v>
      </c>
      <c r="V292" s="6">
        <v>20</v>
      </c>
      <c r="W292" s="6">
        <v>390</v>
      </c>
      <c r="X292" s="6">
        <v>11</v>
      </c>
      <c r="Y292" s="6">
        <v>309</v>
      </c>
      <c r="Z292" s="6">
        <v>14</v>
      </c>
      <c r="AA292" s="6">
        <v>0</v>
      </c>
      <c r="AB292" s="6">
        <v>0</v>
      </c>
      <c r="AC292" s="6">
        <v>0</v>
      </c>
      <c r="AD292" s="12">
        <v>20</v>
      </c>
      <c r="AE292" s="10">
        <v>15851</v>
      </c>
      <c r="AF292" s="6">
        <v>4928</v>
      </c>
      <c r="AG292" s="8">
        <f t="shared" si="4"/>
        <v>20779</v>
      </c>
    </row>
    <row r="293" spans="1:33" x14ac:dyDescent="0.3">
      <c r="A293" s="221"/>
      <c r="B293" s="5" t="s">
        <v>330</v>
      </c>
      <c r="C293" s="9">
        <v>100</v>
      </c>
      <c r="D293" s="6">
        <v>0</v>
      </c>
      <c r="E293" s="6">
        <v>151</v>
      </c>
      <c r="F293" s="6">
        <v>3</v>
      </c>
      <c r="G293" s="6">
        <v>180</v>
      </c>
      <c r="H293" s="6">
        <v>11</v>
      </c>
      <c r="I293" s="6">
        <v>138</v>
      </c>
      <c r="J293" s="6">
        <v>3</v>
      </c>
      <c r="K293" s="6">
        <v>106</v>
      </c>
      <c r="L293" s="6">
        <v>10</v>
      </c>
      <c r="M293" s="6">
        <v>128</v>
      </c>
      <c r="N293" s="6">
        <v>0</v>
      </c>
      <c r="O293" s="6">
        <v>58</v>
      </c>
      <c r="P293" s="6">
        <v>0</v>
      </c>
      <c r="Q293" s="6">
        <v>48</v>
      </c>
      <c r="R293" s="6">
        <v>0</v>
      </c>
      <c r="S293" s="6">
        <v>57</v>
      </c>
      <c r="T293" s="6">
        <v>0</v>
      </c>
      <c r="U293" s="6">
        <v>41</v>
      </c>
      <c r="V293" s="6">
        <v>0</v>
      </c>
      <c r="W293" s="6">
        <v>60</v>
      </c>
      <c r="X293" s="6">
        <v>0</v>
      </c>
      <c r="Y293" s="6">
        <v>29</v>
      </c>
      <c r="Z293" s="6">
        <v>0</v>
      </c>
      <c r="AA293" s="6">
        <v>0</v>
      </c>
      <c r="AB293" s="6">
        <v>0</v>
      </c>
      <c r="AC293" s="6">
        <v>0</v>
      </c>
      <c r="AD293" s="12">
        <v>0</v>
      </c>
      <c r="AE293" s="10">
        <v>1096</v>
      </c>
      <c r="AF293" s="6">
        <v>27</v>
      </c>
      <c r="AG293" s="8">
        <f t="shared" si="4"/>
        <v>1123</v>
      </c>
    </row>
    <row r="294" spans="1:33" x14ac:dyDescent="0.3">
      <c r="A294" s="221"/>
      <c r="B294" s="5" t="s">
        <v>231</v>
      </c>
      <c r="C294" s="9">
        <v>805</v>
      </c>
      <c r="D294" s="6">
        <v>115</v>
      </c>
      <c r="E294" s="6">
        <v>1392</v>
      </c>
      <c r="F294" s="6">
        <v>239</v>
      </c>
      <c r="G294" s="6">
        <v>1309</v>
      </c>
      <c r="H294" s="6">
        <v>125</v>
      </c>
      <c r="I294" s="6">
        <v>1189</v>
      </c>
      <c r="J294" s="6">
        <v>70</v>
      </c>
      <c r="K294" s="6">
        <v>1002</v>
      </c>
      <c r="L294" s="6">
        <v>16</v>
      </c>
      <c r="M294" s="6">
        <v>881</v>
      </c>
      <c r="N294" s="6">
        <v>17</v>
      </c>
      <c r="O294" s="6">
        <v>596</v>
      </c>
      <c r="P294" s="6">
        <v>9</v>
      </c>
      <c r="Q294" s="6">
        <v>494</v>
      </c>
      <c r="R294" s="6">
        <v>10</v>
      </c>
      <c r="S294" s="6">
        <v>411</v>
      </c>
      <c r="T294" s="6">
        <v>0</v>
      </c>
      <c r="U294" s="6">
        <v>218</v>
      </c>
      <c r="V294" s="6">
        <v>0</v>
      </c>
      <c r="W294" s="6">
        <v>178</v>
      </c>
      <c r="X294" s="6">
        <v>0</v>
      </c>
      <c r="Y294" s="6">
        <v>167</v>
      </c>
      <c r="Z294" s="6">
        <v>0</v>
      </c>
      <c r="AA294" s="6">
        <v>0</v>
      </c>
      <c r="AB294" s="6">
        <v>0</v>
      </c>
      <c r="AC294" s="6">
        <v>0</v>
      </c>
      <c r="AD294" s="12">
        <v>0</v>
      </c>
      <c r="AE294" s="10">
        <v>8642</v>
      </c>
      <c r="AF294" s="6">
        <v>601</v>
      </c>
      <c r="AG294" s="8">
        <f t="shared" si="4"/>
        <v>9243</v>
      </c>
    </row>
    <row r="295" spans="1:33" x14ac:dyDescent="0.3">
      <c r="A295" s="221"/>
      <c r="B295" s="5" t="s">
        <v>331</v>
      </c>
      <c r="C295" s="9">
        <v>306</v>
      </c>
      <c r="D295" s="6">
        <v>56</v>
      </c>
      <c r="E295" s="6">
        <v>305</v>
      </c>
      <c r="F295" s="6">
        <v>82</v>
      </c>
      <c r="G295" s="6">
        <v>302</v>
      </c>
      <c r="H295" s="6">
        <v>32</v>
      </c>
      <c r="I295" s="6">
        <v>275</v>
      </c>
      <c r="J295" s="6">
        <v>36</v>
      </c>
      <c r="K295" s="6">
        <v>272</v>
      </c>
      <c r="L295" s="6">
        <v>14</v>
      </c>
      <c r="M295" s="6">
        <v>252</v>
      </c>
      <c r="N295" s="6">
        <v>6</v>
      </c>
      <c r="O295" s="6">
        <v>252</v>
      </c>
      <c r="P295" s="6">
        <v>0</v>
      </c>
      <c r="Q295" s="6">
        <v>191</v>
      </c>
      <c r="R295" s="6">
        <v>0</v>
      </c>
      <c r="S295" s="6">
        <v>144</v>
      </c>
      <c r="T295" s="6">
        <v>0</v>
      </c>
      <c r="U295" s="6">
        <v>126</v>
      </c>
      <c r="V295" s="6">
        <v>0</v>
      </c>
      <c r="W295" s="6">
        <v>86</v>
      </c>
      <c r="X295" s="6">
        <v>0</v>
      </c>
      <c r="Y295" s="6">
        <v>38</v>
      </c>
      <c r="Z295" s="6">
        <v>0</v>
      </c>
      <c r="AA295" s="6">
        <v>0</v>
      </c>
      <c r="AB295" s="6">
        <v>0</v>
      </c>
      <c r="AC295" s="6">
        <v>0</v>
      </c>
      <c r="AD295" s="12">
        <v>0</v>
      </c>
      <c r="AE295" s="10">
        <v>2549</v>
      </c>
      <c r="AF295" s="6">
        <v>226</v>
      </c>
      <c r="AG295" s="8">
        <f t="shared" si="4"/>
        <v>2775</v>
      </c>
    </row>
    <row r="296" spans="1:33" x14ac:dyDescent="0.3">
      <c r="A296" s="221"/>
      <c r="B296" s="5" t="s">
        <v>332</v>
      </c>
      <c r="C296" s="9">
        <v>837</v>
      </c>
      <c r="D296" s="6">
        <v>425</v>
      </c>
      <c r="E296" s="6">
        <v>1380</v>
      </c>
      <c r="F296" s="6">
        <v>729</v>
      </c>
      <c r="G296" s="6">
        <v>891</v>
      </c>
      <c r="H296" s="6">
        <v>496</v>
      </c>
      <c r="I296" s="6">
        <v>756</v>
      </c>
      <c r="J296" s="6">
        <v>304</v>
      </c>
      <c r="K296" s="6">
        <v>624</v>
      </c>
      <c r="L296" s="6">
        <v>189</v>
      </c>
      <c r="M296" s="6">
        <v>584</v>
      </c>
      <c r="N296" s="6">
        <v>138</v>
      </c>
      <c r="O296" s="6">
        <v>211</v>
      </c>
      <c r="P296" s="6">
        <v>75</v>
      </c>
      <c r="Q296" s="6">
        <v>177</v>
      </c>
      <c r="R296" s="6">
        <v>53</v>
      </c>
      <c r="S296" s="6">
        <v>170</v>
      </c>
      <c r="T296" s="6">
        <v>53</v>
      </c>
      <c r="U296" s="6">
        <v>163</v>
      </c>
      <c r="V296" s="6">
        <v>73</v>
      </c>
      <c r="W296" s="6">
        <v>97</v>
      </c>
      <c r="X296" s="6">
        <v>39</v>
      </c>
      <c r="Y296" s="6">
        <v>81</v>
      </c>
      <c r="Z296" s="6">
        <v>21</v>
      </c>
      <c r="AA296" s="6">
        <v>0</v>
      </c>
      <c r="AB296" s="6">
        <v>0</v>
      </c>
      <c r="AC296" s="6">
        <v>0</v>
      </c>
      <c r="AD296" s="12">
        <v>0</v>
      </c>
      <c r="AE296" s="10">
        <v>5971</v>
      </c>
      <c r="AF296" s="6">
        <v>2595</v>
      </c>
      <c r="AG296" s="8">
        <f t="shared" si="4"/>
        <v>8566</v>
      </c>
    </row>
    <row r="297" spans="1:33" x14ac:dyDescent="0.3">
      <c r="A297" s="221"/>
      <c r="B297" s="5" t="s">
        <v>333</v>
      </c>
      <c r="C297" s="9">
        <v>642</v>
      </c>
      <c r="D297" s="6">
        <v>57</v>
      </c>
      <c r="E297" s="6">
        <v>1126</v>
      </c>
      <c r="F297" s="6">
        <v>107</v>
      </c>
      <c r="G297" s="6">
        <v>1006</v>
      </c>
      <c r="H297" s="6">
        <v>126</v>
      </c>
      <c r="I297" s="6">
        <v>705</v>
      </c>
      <c r="J297" s="6">
        <v>78</v>
      </c>
      <c r="K297" s="6">
        <v>625</v>
      </c>
      <c r="L297" s="6">
        <v>73</v>
      </c>
      <c r="M297" s="6">
        <v>516</v>
      </c>
      <c r="N297" s="6">
        <v>72</v>
      </c>
      <c r="O297" s="6">
        <v>323</v>
      </c>
      <c r="P297" s="6">
        <v>0</v>
      </c>
      <c r="Q297" s="6">
        <v>284</v>
      </c>
      <c r="R297" s="6">
        <v>0</v>
      </c>
      <c r="S297" s="6">
        <v>171</v>
      </c>
      <c r="T297" s="6">
        <v>0</v>
      </c>
      <c r="U297" s="6">
        <v>85</v>
      </c>
      <c r="V297" s="6">
        <v>0</v>
      </c>
      <c r="W297" s="6">
        <v>41</v>
      </c>
      <c r="X297" s="6">
        <v>0</v>
      </c>
      <c r="Y297" s="6">
        <v>40</v>
      </c>
      <c r="Z297" s="6">
        <v>0</v>
      </c>
      <c r="AA297" s="6">
        <v>0</v>
      </c>
      <c r="AB297" s="6">
        <v>0</v>
      </c>
      <c r="AC297" s="6">
        <v>0</v>
      </c>
      <c r="AD297" s="12">
        <v>0</v>
      </c>
      <c r="AE297" s="10">
        <v>5564</v>
      </c>
      <c r="AF297" s="6">
        <v>513</v>
      </c>
      <c r="AG297" s="8">
        <f t="shared" si="4"/>
        <v>6077</v>
      </c>
    </row>
    <row r="298" spans="1:33" x14ac:dyDescent="0.3">
      <c r="A298" s="221"/>
      <c r="B298" s="5" t="s">
        <v>334</v>
      </c>
      <c r="C298" s="9">
        <v>1109</v>
      </c>
      <c r="D298" s="6">
        <v>962</v>
      </c>
      <c r="E298" s="6">
        <v>2505</v>
      </c>
      <c r="F298" s="6">
        <v>2272</v>
      </c>
      <c r="G298" s="6">
        <v>1768</v>
      </c>
      <c r="H298" s="6">
        <v>1040</v>
      </c>
      <c r="I298" s="6">
        <v>1479</v>
      </c>
      <c r="J298" s="6">
        <v>709</v>
      </c>
      <c r="K298" s="6">
        <v>1180</v>
      </c>
      <c r="L298" s="6">
        <v>358</v>
      </c>
      <c r="M298" s="6">
        <v>1271</v>
      </c>
      <c r="N298" s="6">
        <v>217</v>
      </c>
      <c r="O298" s="6">
        <v>646</v>
      </c>
      <c r="P298" s="6">
        <v>69</v>
      </c>
      <c r="Q298" s="6">
        <v>638</v>
      </c>
      <c r="R298" s="6">
        <v>68</v>
      </c>
      <c r="S298" s="6">
        <v>561</v>
      </c>
      <c r="T298" s="6">
        <v>26</v>
      </c>
      <c r="U298" s="6">
        <v>418</v>
      </c>
      <c r="V298" s="6">
        <v>31</v>
      </c>
      <c r="W298" s="6">
        <v>321</v>
      </c>
      <c r="X298" s="6">
        <v>20</v>
      </c>
      <c r="Y298" s="6">
        <v>257</v>
      </c>
      <c r="Z298" s="6">
        <v>15</v>
      </c>
      <c r="AA298" s="6">
        <v>0</v>
      </c>
      <c r="AB298" s="6">
        <v>9</v>
      </c>
      <c r="AC298" s="6">
        <v>0</v>
      </c>
      <c r="AD298" s="12">
        <v>0</v>
      </c>
      <c r="AE298" s="10">
        <v>12153</v>
      </c>
      <c r="AF298" s="6">
        <v>5796</v>
      </c>
      <c r="AG298" s="8">
        <f t="shared" si="4"/>
        <v>17949</v>
      </c>
    </row>
    <row r="299" spans="1:33" x14ac:dyDescent="0.3">
      <c r="A299" s="221"/>
      <c r="B299" s="5" t="s">
        <v>335</v>
      </c>
      <c r="C299" s="9">
        <v>53</v>
      </c>
      <c r="D299" s="6">
        <v>0</v>
      </c>
      <c r="E299" s="6">
        <v>191</v>
      </c>
      <c r="F299" s="6">
        <v>75</v>
      </c>
      <c r="G299" s="6">
        <v>348</v>
      </c>
      <c r="H299" s="6">
        <v>110</v>
      </c>
      <c r="I299" s="6">
        <v>47</v>
      </c>
      <c r="J299" s="6">
        <v>0</v>
      </c>
      <c r="K299" s="6">
        <v>35</v>
      </c>
      <c r="L299" s="6">
        <v>0</v>
      </c>
      <c r="M299" s="6">
        <v>36</v>
      </c>
      <c r="N299" s="6">
        <v>0</v>
      </c>
      <c r="O299" s="6">
        <v>27</v>
      </c>
      <c r="P299" s="6">
        <v>0</v>
      </c>
      <c r="Q299" s="6">
        <v>37</v>
      </c>
      <c r="R299" s="6">
        <v>0</v>
      </c>
      <c r="S299" s="6">
        <v>27</v>
      </c>
      <c r="T299" s="6">
        <v>0</v>
      </c>
      <c r="U299" s="6">
        <v>16</v>
      </c>
      <c r="V299" s="6">
        <v>0</v>
      </c>
      <c r="W299" s="6">
        <v>33</v>
      </c>
      <c r="X299" s="6">
        <v>0</v>
      </c>
      <c r="Y299" s="6">
        <v>30</v>
      </c>
      <c r="Z299" s="6">
        <v>0</v>
      </c>
      <c r="AA299" s="6">
        <v>0</v>
      </c>
      <c r="AB299" s="6">
        <v>0</v>
      </c>
      <c r="AC299" s="6">
        <v>0</v>
      </c>
      <c r="AD299" s="12">
        <v>0</v>
      </c>
      <c r="AE299" s="10">
        <v>880</v>
      </c>
      <c r="AF299" s="6">
        <v>185</v>
      </c>
      <c r="AG299" s="8">
        <f t="shared" si="4"/>
        <v>1065</v>
      </c>
    </row>
    <row r="300" spans="1:33" x14ac:dyDescent="0.3">
      <c r="A300" s="221"/>
      <c r="B300" s="5" t="s">
        <v>336</v>
      </c>
      <c r="C300" s="9">
        <v>8689</v>
      </c>
      <c r="D300" s="6">
        <v>5959</v>
      </c>
      <c r="E300" s="6">
        <v>11185</v>
      </c>
      <c r="F300" s="6">
        <v>6915</v>
      </c>
      <c r="G300" s="6">
        <v>12821</v>
      </c>
      <c r="H300" s="6">
        <v>6960</v>
      </c>
      <c r="I300" s="6">
        <v>12631</v>
      </c>
      <c r="J300" s="6">
        <v>6146</v>
      </c>
      <c r="K300" s="6">
        <v>10527</v>
      </c>
      <c r="L300" s="6">
        <v>4531</v>
      </c>
      <c r="M300" s="6">
        <v>10277</v>
      </c>
      <c r="N300" s="6">
        <v>3823</v>
      </c>
      <c r="O300" s="6">
        <v>9101</v>
      </c>
      <c r="P300" s="6">
        <v>2914</v>
      </c>
      <c r="Q300" s="6">
        <v>7586</v>
      </c>
      <c r="R300" s="6">
        <v>2556</v>
      </c>
      <c r="S300" s="6">
        <v>7651</v>
      </c>
      <c r="T300" s="6">
        <v>2027</v>
      </c>
      <c r="U300" s="6">
        <v>6256</v>
      </c>
      <c r="V300" s="6">
        <v>1748</v>
      </c>
      <c r="W300" s="6">
        <v>5091</v>
      </c>
      <c r="X300" s="6">
        <v>1501</v>
      </c>
      <c r="Y300" s="6">
        <v>4445</v>
      </c>
      <c r="Z300" s="6">
        <v>1144</v>
      </c>
      <c r="AA300" s="6">
        <v>0</v>
      </c>
      <c r="AB300" s="6">
        <v>0</v>
      </c>
      <c r="AC300" s="6">
        <v>0</v>
      </c>
      <c r="AD300" s="12">
        <v>0</v>
      </c>
      <c r="AE300" s="10">
        <v>106260</v>
      </c>
      <c r="AF300" s="6">
        <v>46224</v>
      </c>
      <c r="AG300" s="8">
        <f t="shared" si="4"/>
        <v>152484</v>
      </c>
    </row>
    <row r="301" spans="1:33" x14ac:dyDescent="0.3">
      <c r="A301" s="221"/>
      <c r="B301" s="5" t="s">
        <v>337</v>
      </c>
      <c r="C301" s="9">
        <v>299</v>
      </c>
      <c r="D301" s="6">
        <v>160</v>
      </c>
      <c r="E301" s="6">
        <v>415</v>
      </c>
      <c r="F301" s="6">
        <v>209</v>
      </c>
      <c r="G301" s="6">
        <v>354</v>
      </c>
      <c r="H301" s="6">
        <v>140</v>
      </c>
      <c r="I301" s="6">
        <v>234</v>
      </c>
      <c r="J301" s="6">
        <v>77</v>
      </c>
      <c r="K301" s="6">
        <v>205</v>
      </c>
      <c r="L301" s="6">
        <v>47</v>
      </c>
      <c r="M301" s="6">
        <v>101</v>
      </c>
      <c r="N301" s="6">
        <v>44</v>
      </c>
      <c r="O301" s="6">
        <v>21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12">
        <v>0</v>
      </c>
      <c r="AE301" s="10">
        <v>1629</v>
      </c>
      <c r="AF301" s="6">
        <v>677</v>
      </c>
      <c r="AG301" s="8">
        <f t="shared" si="4"/>
        <v>2306</v>
      </c>
    </row>
    <row r="302" spans="1:33" x14ac:dyDescent="0.3">
      <c r="A302" s="221"/>
      <c r="B302" s="5" t="s">
        <v>338</v>
      </c>
      <c r="C302" s="9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12">
        <v>0</v>
      </c>
      <c r="AE302" s="10">
        <v>0</v>
      </c>
      <c r="AF302" s="6">
        <v>0</v>
      </c>
      <c r="AG302" s="8">
        <f t="shared" si="4"/>
        <v>0</v>
      </c>
    </row>
    <row r="303" spans="1:33" x14ac:dyDescent="0.3">
      <c r="A303" s="221"/>
      <c r="B303" s="5" t="s">
        <v>339</v>
      </c>
      <c r="C303" s="9">
        <v>522</v>
      </c>
      <c r="D303" s="6">
        <v>142</v>
      </c>
      <c r="E303" s="6">
        <v>516</v>
      </c>
      <c r="F303" s="6">
        <v>75</v>
      </c>
      <c r="G303" s="6">
        <v>541</v>
      </c>
      <c r="H303" s="6">
        <v>116</v>
      </c>
      <c r="I303" s="6">
        <v>616</v>
      </c>
      <c r="J303" s="6">
        <v>30</v>
      </c>
      <c r="K303" s="6">
        <v>538</v>
      </c>
      <c r="L303" s="6">
        <v>31</v>
      </c>
      <c r="M303" s="6">
        <v>392</v>
      </c>
      <c r="N303" s="6">
        <v>0</v>
      </c>
      <c r="O303" s="6">
        <v>143</v>
      </c>
      <c r="P303" s="6">
        <v>0</v>
      </c>
      <c r="Q303" s="6">
        <v>131</v>
      </c>
      <c r="R303" s="6">
        <v>0</v>
      </c>
      <c r="S303" s="6">
        <v>117</v>
      </c>
      <c r="T303" s="6">
        <v>0</v>
      </c>
      <c r="U303" s="6">
        <v>80</v>
      </c>
      <c r="V303" s="6">
        <v>0</v>
      </c>
      <c r="W303" s="6">
        <v>80</v>
      </c>
      <c r="X303" s="6">
        <v>0</v>
      </c>
      <c r="Y303" s="6">
        <v>41</v>
      </c>
      <c r="Z303" s="6">
        <v>0</v>
      </c>
      <c r="AA303" s="6">
        <v>0</v>
      </c>
      <c r="AB303" s="6">
        <v>0</v>
      </c>
      <c r="AC303" s="6">
        <v>72</v>
      </c>
      <c r="AD303" s="12">
        <v>0</v>
      </c>
      <c r="AE303" s="10">
        <v>3789</v>
      </c>
      <c r="AF303" s="6">
        <v>394</v>
      </c>
      <c r="AG303" s="8">
        <f t="shared" si="4"/>
        <v>4183</v>
      </c>
    </row>
    <row r="304" spans="1:33" x14ac:dyDescent="0.3">
      <c r="A304" s="220" t="s">
        <v>348</v>
      </c>
      <c r="B304" s="5" t="s">
        <v>340</v>
      </c>
      <c r="C304" s="9">
        <v>421</v>
      </c>
      <c r="D304" s="6">
        <v>241</v>
      </c>
      <c r="E304" s="6">
        <v>343</v>
      </c>
      <c r="F304" s="6">
        <v>207</v>
      </c>
      <c r="G304" s="6">
        <v>531</v>
      </c>
      <c r="H304" s="6">
        <v>333</v>
      </c>
      <c r="I304" s="6">
        <v>508</v>
      </c>
      <c r="J304" s="6">
        <v>235</v>
      </c>
      <c r="K304" s="6">
        <v>488</v>
      </c>
      <c r="L304" s="6">
        <v>229</v>
      </c>
      <c r="M304" s="6">
        <v>448</v>
      </c>
      <c r="N304" s="6">
        <v>223</v>
      </c>
      <c r="O304" s="6">
        <v>317</v>
      </c>
      <c r="P304" s="6">
        <v>194</v>
      </c>
      <c r="Q304" s="6">
        <v>234</v>
      </c>
      <c r="R304" s="6">
        <v>26</v>
      </c>
      <c r="S304" s="6">
        <v>289</v>
      </c>
      <c r="T304" s="6">
        <v>16</v>
      </c>
      <c r="U304" s="6">
        <v>107</v>
      </c>
      <c r="V304" s="6">
        <v>14</v>
      </c>
      <c r="W304" s="6">
        <v>129</v>
      </c>
      <c r="X304" s="6">
        <v>13</v>
      </c>
      <c r="Y304" s="6">
        <v>130</v>
      </c>
      <c r="Z304" s="6">
        <v>2</v>
      </c>
      <c r="AA304" s="6">
        <v>0</v>
      </c>
      <c r="AB304" s="6">
        <v>0</v>
      </c>
      <c r="AC304" s="6">
        <v>0</v>
      </c>
      <c r="AD304" s="12">
        <v>0</v>
      </c>
      <c r="AE304" s="10">
        <v>3945</v>
      </c>
      <c r="AF304" s="6">
        <v>1733</v>
      </c>
      <c r="AG304" s="8">
        <f t="shared" si="4"/>
        <v>5678</v>
      </c>
    </row>
    <row r="305" spans="1:33" x14ac:dyDescent="0.3">
      <c r="A305" s="221"/>
      <c r="B305" s="5" t="s">
        <v>341</v>
      </c>
      <c r="C305" s="9">
        <v>4837</v>
      </c>
      <c r="D305" s="6">
        <v>3335</v>
      </c>
      <c r="E305" s="6">
        <v>4507</v>
      </c>
      <c r="F305" s="6">
        <v>2884</v>
      </c>
      <c r="G305" s="6">
        <v>5963</v>
      </c>
      <c r="H305" s="6">
        <v>4011</v>
      </c>
      <c r="I305" s="6">
        <v>5003</v>
      </c>
      <c r="J305" s="6">
        <v>3176</v>
      </c>
      <c r="K305" s="6">
        <v>4429</v>
      </c>
      <c r="L305" s="6">
        <v>2588</v>
      </c>
      <c r="M305" s="6">
        <v>3791</v>
      </c>
      <c r="N305" s="6">
        <v>2388</v>
      </c>
      <c r="O305" s="6">
        <v>3538</v>
      </c>
      <c r="P305" s="6">
        <v>1950</v>
      </c>
      <c r="Q305" s="6">
        <v>3175</v>
      </c>
      <c r="R305" s="6">
        <v>1717</v>
      </c>
      <c r="S305" s="6">
        <v>2294</v>
      </c>
      <c r="T305" s="6">
        <v>1339</v>
      </c>
      <c r="U305" s="6">
        <v>1999</v>
      </c>
      <c r="V305" s="6">
        <v>967</v>
      </c>
      <c r="W305" s="6">
        <v>1645</v>
      </c>
      <c r="X305" s="6">
        <v>832</v>
      </c>
      <c r="Y305" s="6">
        <v>1328</v>
      </c>
      <c r="Z305" s="6">
        <v>689</v>
      </c>
      <c r="AA305" s="6">
        <v>120</v>
      </c>
      <c r="AB305" s="6">
        <v>89</v>
      </c>
      <c r="AC305" s="6">
        <v>0</v>
      </c>
      <c r="AD305" s="12">
        <v>0</v>
      </c>
      <c r="AE305" s="10">
        <v>42629</v>
      </c>
      <c r="AF305" s="6">
        <v>25965</v>
      </c>
      <c r="AG305" s="8">
        <f t="shared" si="4"/>
        <v>68594</v>
      </c>
    </row>
    <row r="306" spans="1:33" x14ac:dyDescent="0.3">
      <c r="A306" s="221"/>
      <c r="B306" s="5" t="s">
        <v>342</v>
      </c>
      <c r="C306" s="9">
        <v>1679</v>
      </c>
      <c r="D306" s="6">
        <v>1040</v>
      </c>
      <c r="E306" s="6">
        <v>1613</v>
      </c>
      <c r="F306" s="6">
        <v>1082</v>
      </c>
      <c r="G306" s="6">
        <v>2701</v>
      </c>
      <c r="H306" s="6">
        <v>1419</v>
      </c>
      <c r="I306" s="6">
        <v>2021</v>
      </c>
      <c r="J306" s="6">
        <v>1048</v>
      </c>
      <c r="K306" s="6">
        <v>1848</v>
      </c>
      <c r="L306" s="6">
        <v>1079</v>
      </c>
      <c r="M306" s="6">
        <v>1845</v>
      </c>
      <c r="N306" s="6">
        <v>991</v>
      </c>
      <c r="O306" s="6">
        <v>1502</v>
      </c>
      <c r="P306" s="6">
        <v>1022</v>
      </c>
      <c r="Q306" s="6">
        <v>1527</v>
      </c>
      <c r="R306" s="6">
        <v>582</v>
      </c>
      <c r="S306" s="6">
        <v>1129</v>
      </c>
      <c r="T306" s="6">
        <v>412</v>
      </c>
      <c r="U306" s="6">
        <v>954</v>
      </c>
      <c r="V306" s="6">
        <v>181</v>
      </c>
      <c r="W306" s="6">
        <v>595</v>
      </c>
      <c r="X306" s="6">
        <v>157</v>
      </c>
      <c r="Y306" s="6">
        <v>623</v>
      </c>
      <c r="Z306" s="6">
        <v>102</v>
      </c>
      <c r="AA306" s="6">
        <v>0</v>
      </c>
      <c r="AB306" s="6">
        <v>0</v>
      </c>
      <c r="AC306" s="6">
        <v>67</v>
      </c>
      <c r="AD306" s="12">
        <v>36</v>
      </c>
      <c r="AE306" s="10">
        <v>18104</v>
      </c>
      <c r="AF306" s="6">
        <v>9151</v>
      </c>
      <c r="AG306" s="8">
        <f t="shared" si="4"/>
        <v>27255</v>
      </c>
    </row>
    <row r="307" spans="1:33" x14ac:dyDescent="0.3">
      <c r="A307" s="221"/>
      <c r="B307" s="5" t="s">
        <v>343</v>
      </c>
      <c r="C307" s="9">
        <v>1963</v>
      </c>
      <c r="D307" s="6">
        <v>1320</v>
      </c>
      <c r="E307" s="6">
        <v>1471</v>
      </c>
      <c r="F307" s="6">
        <v>930</v>
      </c>
      <c r="G307" s="6">
        <v>2213</v>
      </c>
      <c r="H307" s="6">
        <v>1587</v>
      </c>
      <c r="I307" s="6">
        <v>1955</v>
      </c>
      <c r="J307" s="6">
        <v>1200</v>
      </c>
      <c r="K307" s="6">
        <v>2015</v>
      </c>
      <c r="L307" s="6">
        <v>1204</v>
      </c>
      <c r="M307" s="6">
        <v>1783</v>
      </c>
      <c r="N307" s="6">
        <v>1032</v>
      </c>
      <c r="O307" s="6">
        <v>1231</v>
      </c>
      <c r="P307" s="6">
        <v>596</v>
      </c>
      <c r="Q307" s="6">
        <v>1395</v>
      </c>
      <c r="R307" s="6">
        <v>510</v>
      </c>
      <c r="S307" s="6">
        <v>1069</v>
      </c>
      <c r="T307" s="6">
        <v>463</v>
      </c>
      <c r="U307" s="6">
        <v>1031</v>
      </c>
      <c r="V307" s="6">
        <v>388</v>
      </c>
      <c r="W307" s="6">
        <v>816</v>
      </c>
      <c r="X307" s="6">
        <v>326</v>
      </c>
      <c r="Y307" s="6">
        <v>573</v>
      </c>
      <c r="Z307" s="6">
        <v>258</v>
      </c>
      <c r="AA307" s="6">
        <v>13</v>
      </c>
      <c r="AB307" s="6">
        <v>15</v>
      </c>
      <c r="AC307" s="6">
        <v>0</v>
      </c>
      <c r="AD307" s="12">
        <v>0</v>
      </c>
      <c r="AE307" s="10">
        <v>17528</v>
      </c>
      <c r="AF307" s="6">
        <v>9829</v>
      </c>
      <c r="AG307" s="8">
        <f t="shared" si="4"/>
        <v>27357</v>
      </c>
    </row>
    <row r="308" spans="1:33" x14ac:dyDescent="0.3">
      <c r="A308" s="221"/>
      <c r="B308" s="5" t="s">
        <v>344</v>
      </c>
      <c r="C308" s="9">
        <v>2304</v>
      </c>
      <c r="D308" s="6">
        <v>1213</v>
      </c>
      <c r="E308" s="6">
        <v>2647</v>
      </c>
      <c r="F308" s="6">
        <v>1615</v>
      </c>
      <c r="G308" s="6">
        <v>3110</v>
      </c>
      <c r="H308" s="6">
        <v>1658</v>
      </c>
      <c r="I308" s="6">
        <v>2753</v>
      </c>
      <c r="J308" s="6">
        <v>1313</v>
      </c>
      <c r="K308" s="6">
        <v>2571</v>
      </c>
      <c r="L308" s="6">
        <v>1176</v>
      </c>
      <c r="M308" s="6">
        <v>2000</v>
      </c>
      <c r="N308" s="6">
        <v>1068</v>
      </c>
      <c r="O308" s="6">
        <v>1727</v>
      </c>
      <c r="P308" s="6">
        <v>628</v>
      </c>
      <c r="Q308" s="6">
        <v>1331</v>
      </c>
      <c r="R308" s="6">
        <v>642</v>
      </c>
      <c r="S308" s="6">
        <v>1188</v>
      </c>
      <c r="T308" s="6">
        <v>546</v>
      </c>
      <c r="U308" s="6">
        <v>900</v>
      </c>
      <c r="V308" s="6">
        <v>273</v>
      </c>
      <c r="W308" s="6">
        <v>666</v>
      </c>
      <c r="X308" s="6">
        <v>179</v>
      </c>
      <c r="Y308" s="6">
        <v>523</v>
      </c>
      <c r="Z308" s="6">
        <v>110</v>
      </c>
      <c r="AA308" s="6">
        <v>8</v>
      </c>
      <c r="AB308" s="6">
        <v>1</v>
      </c>
      <c r="AC308" s="6">
        <v>84</v>
      </c>
      <c r="AD308" s="12">
        <v>4</v>
      </c>
      <c r="AE308" s="10">
        <v>21812</v>
      </c>
      <c r="AF308" s="6">
        <v>10426</v>
      </c>
      <c r="AG308" s="8">
        <f t="shared" si="4"/>
        <v>32238</v>
      </c>
    </row>
    <row r="309" spans="1:33" x14ac:dyDescent="0.3">
      <c r="A309" s="221"/>
      <c r="B309" s="5" t="s">
        <v>345</v>
      </c>
      <c r="C309" s="9">
        <v>1278</v>
      </c>
      <c r="D309" s="6">
        <v>1050</v>
      </c>
      <c r="E309" s="6">
        <v>1535</v>
      </c>
      <c r="F309" s="6">
        <v>1152</v>
      </c>
      <c r="G309" s="6">
        <v>1722</v>
      </c>
      <c r="H309" s="6">
        <v>1363</v>
      </c>
      <c r="I309" s="6">
        <v>1332</v>
      </c>
      <c r="J309" s="6">
        <v>1137</v>
      </c>
      <c r="K309" s="6">
        <v>1285</v>
      </c>
      <c r="L309" s="6">
        <v>981</v>
      </c>
      <c r="M309" s="6">
        <v>1025</v>
      </c>
      <c r="N309" s="6">
        <v>825</v>
      </c>
      <c r="O309" s="6">
        <v>922</v>
      </c>
      <c r="P309" s="6">
        <v>640</v>
      </c>
      <c r="Q309" s="6">
        <v>741</v>
      </c>
      <c r="R309" s="6">
        <v>560</v>
      </c>
      <c r="S309" s="6">
        <v>623</v>
      </c>
      <c r="T309" s="6">
        <v>421</v>
      </c>
      <c r="U309" s="6">
        <v>654</v>
      </c>
      <c r="V309" s="6">
        <v>371</v>
      </c>
      <c r="W309" s="6">
        <v>488</v>
      </c>
      <c r="X309" s="6">
        <v>311</v>
      </c>
      <c r="Y309" s="6">
        <v>399</v>
      </c>
      <c r="Z309" s="6">
        <v>172</v>
      </c>
      <c r="AA309" s="6">
        <v>0</v>
      </c>
      <c r="AB309" s="6">
        <v>0</v>
      </c>
      <c r="AC309" s="6">
        <v>36</v>
      </c>
      <c r="AD309" s="12">
        <v>29</v>
      </c>
      <c r="AE309" s="10">
        <v>12040</v>
      </c>
      <c r="AF309" s="6">
        <v>9012</v>
      </c>
      <c r="AG309" s="8">
        <f t="shared" si="4"/>
        <v>21052</v>
      </c>
    </row>
    <row r="310" spans="1:33" x14ac:dyDescent="0.3">
      <c r="A310" s="221"/>
      <c r="B310" s="5" t="s">
        <v>346</v>
      </c>
      <c r="C310" s="9">
        <v>1816</v>
      </c>
      <c r="D310" s="6">
        <v>883</v>
      </c>
      <c r="E310" s="6">
        <v>1269</v>
      </c>
      <c r="F310" s="6">
        <v>744</v>
      </c>
      <c r="G310" s="6">
        <v>2122</v>
      </c>
      <c r="H310" s="6">
        <v>1103</v>
      </c>
      <c r="I310" s="6">
        <v>1567</v>
      </c>
      <c r="J310" s="6">
        <v>721</v>
      </c>
      <c r="K310" s="6">
        <v>1459</v>
      </c>
      <c r="L310" s="6">
        <v>938</v>
      </c>
      <c r="M310" s="6">
        <v>1135</v>
      </c>
      <c r="N310" s="6">
        <v>611</v>
      </c>
      <c r="O310" s="6">
        <v>1251</v>
      </c>
      <c r="P310" s="6">
        <v>521</v>
      </c>
      <c r="Q310" s="6">
        <v>1056</v>
      </c>
      <c r="R310" s="6">
        <v>356</v>
      </c>
      <c r="S310" s="6">
        <v>842</v>
      </c>
      <c r="T310" s="6">
        <v>271</v>
      </c>
      <c r="U310" s="6">
        <v>611</v>
      </c>
      <c r="V310" s="6">
        <v>182</v>
      </c>
      <c r="W310" s="6">
        <v>505</v>
      </c>
      <c r="X310" s="6">
        <v>140</v>
      </c>
      <c r="Y310" s="6">
        <v>318</v>
      </c>
      <c r="Z310" s="6">
        <v>108</v>
      </c>
      <c r="AA310" s="6">
        <v>0</v>
      </c>
      <c r="AB310" s="6">
        <v>0</v>
      </c>
      <c r="AC310" s="6">
        <v>0</v>
      </c>
      <c r="AD310" s="12">
        <v>0</v>
      </c>
      <c r="AE310" s="10">
        <v>13951</v>
      </c>
      <c r="AF310" s="6">
        <v>6578</v>
      </c>
      <c r="AG310" s="8">
        <f t="shared" si="4"/>
        <v>20529</v>
      </c>
    </row>
    <row r="311" spans="1:33" x14ac:dyDescent="0.3">
      <c r="A311" s="221"/>
      <c r="B311" s="5" t="s">
        <v>347</v>
      </c>
      <c r="C311" s="9">
        <v>907</v>
      </c>
      <c r="D311" s="6">
        <v>503</v>
      </c>
      <c r="E311" s="6">
        <v>1018</v>
      </c>
      <c r="F311" s="6">
        <v>515</v>
      </c>
      <c r="G311" s="6">
        <v>1296</v>
      </c>
      <c r="H311" s="6">
        <v>783</v>
      </c>
      <c r="I311" s="6">
        <v>1204</v>
      </c>
      <c r="J311" s="6">
        <v>727</v>
      </c>
      <c r="K311" s="6">
        <v>1226</v>
      </c>
      <c r="L311" s="6">
        <v>591</v>
      </c>
      <c r="M311" s="6">
        <v>971</v>
      </c>
      <c r="N311" s="6">
        <v>512</v>
      </c>
      <c r="O311" s="6">
        <v>895</v>
      </c>
      <c r="P311" s="6">
        <v>478</v>
      </c>
      <c r="Q311" s="6">
        <v>558</v>
      </c>
      <c r="R311" s="6">
        <v>287</v>
      </c>
      <c r="S311" s="6">
        <v>579</v>
      </c>
      <c r="T311" s="6">
        <v>192</v>
      </c>
      <c r="U311" s="6">
        <v>452</v>
      </c>
      <c r="V311" s="6">
        <v>235</v>
      </c>
      <c r="W311" s="6">
        <v>245</v>
      </c>
      <c r="X311" s="6">
        <v>32</v>
      </c>
      <c r="Y311" s="6">
        <v>181</v>
      </c>
      <c r="Z311" s="6">
        <v>36</v>
      </c>
      <c r="AA311" s="6">
        <v>0</v>
      </c>
      <c r="AB311" s="6">
        <v>0</v>
      </c>
      <c r="AC311" s="6">
        <v>0</v>
      </c>
      <c r="AD311" s="12">
        <v>0</v>
      </c>
      <c r="AE311" s="10">
        <v>9532</v>
      </c>
      <c r="AF311" s="6">
        <v>4891</v>
      </c>
      <c r="AG311" s="8">
        <f t="shared" si="4"/>
        <v>14423</v>
      </c>
    </row>
    <row r="312" spans="1:33" x14ac:dyDescent="0.3">
      <c r="A312" s="221"/>
      <c r="B312" s="5" t="s">
        <v>348</v>
      </c>
      <c r="C312" s="9">
        <v>7506</v>
      </c>
      <c r="D312" s="6">
        <v>6825</v>
      </c>
      <c r="E312" s="6">
        <v>7501</v>
      </c>
      <c r="F312" s="6">
        <v>6189</v>
      </c>
      <c r="G312" s="6">
        <v>9611</v>
      </c>
      <c r="H312" s="6">
        <v>8205</v>
      </c>
      <c r="I312" s="6">
        <v>8075</v>
      </c>
      <c r="J312" s="6">
        <v>6353</v>
      </c>
      <c r="K312" s="6">
        <v>7615</v>
      </c>
      <c r="L312" s="6">
        <v>5973</v>
      </c>
      <c r="M312" s="6">
        <v>6314</v>
      </c>
      <c r="N312" s="6">
        <v>4780</v>
      </c>
      <c r="O312" s="6">
        <v>6503</v>
      </c>
      <c r="P312" s="6">
        <v>4484</v>
      </c>
      <c r="Q312" s="6">
        <v>5531</v>
      </c>
      <c r="R312" s="6">
        <v>4147</v>
      </c>
      <c r="S312" s="6">
        <v>4651</v>
      </c>
      <c r="T312" s="6">
        <v>3505</v>
      </c>
      <c r="U312" s="6">
        <v>4137</v>
      </c>
      <c r="V312" s="6">
        <v>3285</v>
      </c>
      <c r="W312" s="6">
        <v>3552</v>
      </c>
      <c r="X312" s="6">
        <v>3002</v>
      </c>
      <c r="Y312" s="6">
        <v>2833</v>
      </c>
      <c r="Z312" s="6">
        <v>2356</v>
      </c>
      <c r="AA312" s="6">
        <v>54</v>
      </c>
      <c r="AB312" s="6">
        <v>117</v>
      </c>
      <c r="AC312" s="6">
        <v>90</v>
      </c>
      <c r="AD312" s="12">
        <v>80</v>
      </c>
      <c r="AE312" s="10">
        <v>73973</v>
      </c>
      <c r="AF312" s="6">
        <v>59301</v>
      </c>
      <c r="AG312" s="8">
        <f t="shared" si="4"/>
        <v>133274</v>
      </c>
    </row>
    <row r="313" spans="1:33" x14ac:dyDescent="0.3">
      <c r="A313" s="221"/>
      <c r="B313" s="5" t="s">
        <v>349</v>
      </c>
      <c r="C313" s="9">
        <v>839</v>
      </c>
      <c r="D313" s="6">
        <v>556</v>
      </c>
      <c r="E313" s="6">
        <v>864</v>
      </c>
      <c r="F313" s="6">
        <v>527</v>
      </c>
      <c r="G313" s="6">
        <v>1185</v>
      </c>
      <c r="H313" s="6">
        <v>711</v>
      </c>
      <c r="I313" s="6">
        <v>981</v>
      </c>
      <c r="J313" s="6">
        <v>645</v>
      </c>
      <c r="K313" s="6">
        <v>1069</v>
      </c>
      <c r="L313" s="6">
        <v>488</v>
      </c>
      <c r="M313" s="6">
        <v>929</v>
      </c>
      <c r="N313" s="6">
        <v>507</v>
      </c>
      <c r="O313" s="6">
        <v>813</v>
      </c>
      <c r="P313" s="6">
        <v>249</v>
      </c>
      <c r="Q313" s="6">
        <v>711</v>
      </c>
      <c r="R313" s="6">
        <v>166</v>
      </c>
      <c r="S313" s="6">
        <v>597</v>
      </c>
      <c r="T313" s="6">
        <v>198</v>
      </c>
      <c r="U313" s="6">
        <v>353</v>
      </c>
      <c r="V313" s="6">
        <v>24</v>
      </c>
      <c r="W313" s="6">
        <v>261</v>
      </c>
      <c r="X313" s="6">
        <v>30</v>
      </c>
      <c r="Y313" s="6">
        <v>160</v>
      </c>
      <c r="Z313" s="6">
        <v>0</v>
      </c>
      <c r="AA313" s="6">
        <v>0</v>
      </c>
      <c r="AB313" s="6">
        <v>0</v>
      </c>
      <c r="AC313" s="6">
        <v>0</v>
      </c>
      <c r="AD313" s="12">
        <v>0</v>
      </c>
      <c r="AE313" s="10">
        <v>8762</v>
      </c>
      <c r="AF313" s="6">
        <v>4101</v>
      </c>
      <c r="AG313" s="8">
        <f t="shared" si="4"/>
        <v>12863</v>
      </c>
    </row>
    <row r="314" spans="1:33" x14ac:dyDescent="0.3">
      <c r="A314" s="220" t="s">
        <v>488</v>
      </c>
      <c r="B314" s="5" t="s">
        <v>350</v>
      </c>
      <c r="C314" s="9">
        <v>594</v>
      </c>
      <c r="D314" s="6">
        <v>469</v>
      </c>
      <c r="E314" s="6">
        <v>605</v>
      </c>
      <c r="F314" s="6">
        <v>574</v>
      </c>
      <c r="G314" s="6">
        <v>721</v>
      </c>
      <c r="H314" s="6">
        <v>579</v>
      </c>
      <c r="I314" s="6">
        <v>544</v>
      </c>
      <c r="J314" s="6">
        <v>436</v>
      </c>
      <c r="K314" s="6">
        <v>513</v>
      </c>
      <c r="L314" s="6">
        <v>330</v>
      </c>
      <c r="M314" s="6">
        <v>559</v>
      </c>
      <c r="N314" s="6">
        <v>278</v>
      </c>
      <c r="O314" s="6">
        <v>449</v>
      </c>
      <c r="P314" s="6">
        <v>136</v>
      </c>
      <c r="Q314" s="6">
        <v>446</v>
      </c>
      <c r="R314" s="6">
        <v>136</v>
      </c>
      <c r="S314" s="6">
        <v>328</v>
      </c>
      <c r="T314" s="6">
        <v>82</v>
      </c>
      <c r="U314" s="6">
        <v>402</v>
      </c>
      <c r="V314" s="6">
        <v>117</v>
      </c>
      <c r="W314" s="6">
        <v>211</v>
      </c>
      <c r="X314" s="6">
        <v>80</v>
      </c>
      <c r="Y314" s="6">
        <v>175</v>
      </c>
      <c r="Z314" s="6">
        <v>69</v>
      </c>
      <c r="AA314" s="6">
        <v>0</v>
      </c>
      <c r="AB314" s="6">
        <v>0</v>
      </c>
      <c r="AC314" s="6">
        <v>0</v>
      </c>
      <c r="AD314" s="12">
        <v>0</v>
      </c>
      <c r="AE314" s="10">
        <v>5547</v>
      </c>
      <c r="AF314" s="6">
        <v>3286</v>
      </c>
      <c r="AG314" s="8">
        <f t="shared" si="4"/>
        <v>8833</v>
      </c>
    </row>
    <row r="315" spans="1:33" x14ac:dyDescent="0.3">
      <c r="A315" s="221"/>
      <c r="B315" s="5" t="s">
        <v>351</v>
      </c>
      <c r="C315" s="9">
        <v>2162</v>
      </c>
      <c r="D315" s="6">
        <v>1405</v>
      </c>
      <c r="E315" s="6">
        <v>2123</v>
      </c>
      <c r="F315" s="6">
        <v>1590</v>
      </c>
      <c r="G315" s="6">
        <v>2573</v>
      </c>
      <c r="H315" s="6">
        <v>1893</v>
      </c>
      <c r="I315" s="6">
        <v>2436</v>
      </c>
      <c r="J315" s="6">
        <v>1630</v>
      </c>
      <c r="K315" s="6">
        <v>1870</v>
      </c>
      <c r="L315" s="6">
        <v>1148</v>
      </c>
      <c r="M315" s="6">
        <v>1706</v>
      </c>
      <c r="N315" s="6">
        <v>1003</v>
      </c>
      <c r="O315" s="6">
        <v>1911</v>
      </c>
      <c r="P315" s="6">
        <v>875</v>
      </c>
      <c r="Q315" s="6">
        <v>1654</v>
      </c>
      <c r="R315" s="6">
        <v>684</v>
      </c>
      <c r="S315" s="6">
        <v>1363</v>
      </c>
      <c r="T315" s="6">
        <v>590</v>
      </c>
      <c r="U315" s="6">
        <v>1605</v>
      </c>
      <c r="V315" s="6">
        <v>867</v>
      </c>
      <c r="W315" s="6">
        <v>1090</v>
      </c>
      <c r="X315" s="6">
        <v>730</v>
      </c>
      <c r="Y315" s="6">
        <v>931</v>
      </c>
      <c r="Z315" s="6">
        <v>491</v>
      </c>
      <c r="AA315" s="6">
        <v>121</v>
      </c>
      <c r="AB315" s="6">
        <v>60</v>
      </c>
      <c r="AC315" s="6">
        <v>71</v>
      </c>
      <c r="AD315" s="12">
        <v>132</v>
      </c>
      <c r="AE315" s="10">
        <v>21616</v>
      </c>
      <c r="AF315" s="6">
        <v>13098</v>
      </c>
      <c r="AG315" s="8">
        <f t="shared" si="4"/>
        <v>34714</v>
      </c>
    </row>
    <row r="316" spans="1:33" x14ac:dyDescent="0.3">
      <c r="A316" s="221"/>
      <c r="B316" s="5" t="s">
        <v>352</v>
      </c>
      <c r="C316" s="9">
        <v>899</v>
      </c>
      <c r="D316" s="6">
        <v>560</v>
      </c>
      <c r="E316" s="6">
        <v>884</v>
      </c>
      <c r="F316" s="6">
        <v>815</v>
      </c>
      <c r="G316" s="6">
        <v>1073</v>
      </c>
      <c r="H316" s="6">
        <v>792</v>
      </c>
      <c r="I316" s="6">
        <v>1185</v>
      </c>
      <c r="J316" s="6">
        <v>828</v>
      </c>
      <c r="K316" s="6">
        <v>1003</v>
      </c>
      <c r="L316" s="6">
        <v>794</v>
      </c>
      <c r="M316" s="6">
        <v>1013</v>
      </c>
      <c r="N316" s="6">
        <v>595</v>
      </c>
      <c r="O316" s="6">
        <v>828</v>
      </c>
      <c r="P316" s="6">
        <v>423</v>
      </c>
      <c r="Q316" s="6">
        <v>669</v>
      </c>
      <c r="R316" s="6">
        <v>248</v>
      </c>
      <c r="S316" s="6">
        <v>514</v>
      </c>
      <c r="T316" s="6">
        <v>178</v>
      </c>
      <c r="U316" s="6">
        <v>437</v>
      </c>
      <c r="V316" s="6">
        <v>93</v>
      </c>
      <c r="W316" s="6">
        <v>328</v>
      </c>
      <c r="X316" s="6">
        <v>59</v>
      </c>
      <c r="Y316" s="6">
        <v>195</v>
      </c>
      <c r="Z316" s="6">
        <v>12</v>
      </c>
      <c r="AA316" s="6">
        <v>28</v>
      </c>
      <c r="AB316" s="6">
        <v>0</v>
      </c>
      <c r="AC316" s="6">
        <v>44</v>
      </c>
      <c r="AD316" s="12">
        <v>15</v>
      </c>
      <c r="AE316" s="10">
        <v>9100</v>
      </c>
      <c r="AF316" s="6">
        <v>5412</v>
      </c>
      <c r="AG316" s="8">
        <f t="shared" si="4"/>
        <v>14512</v>
      </c>
    </row>
    <row r="317" spans="1:33" x14ac:dyDescent="0.3">
      <c r="A317" s="221"/>
      <c r="B317" s="5" t="s">
        <v>353</v>
      </c>
      <c r="C317" s="9">
        <v>869</v>
      </c>
      <c r="D317" s="6">
        <v>525</v>
      </c>
      <c r="E317" s="6">
        <v>926</v>
      </c>
      <c r="F317" s="6">
        <v>596</v>
      </c>
      <c r="G317" s="6">
        <v>1034</v>
      </c>
      <c r="H317" s="6">
        <v>720</v>
      </c>
      <c r="I317" s="6">
        <v>1245</v>
      </c>
      <c r="J317" s="6">
        <v>796</v>
      </c>
      <c r="K317" s="6">
        <v>1132</v>
      </c>
      <c r="L317" s="6">
        <v>654</v>
      </c>
      <c r="M317" s="6">
        <v>933</v>
      </c>
      <c r="N317" s="6">
        <v>465</v>
      </c>
      <c r="O317" s="6">
        <v>718</v>
      </c>
      <c r="P317" s="6">
        <v>362</v>
      </c>
      <c r="Q317" s="6">
        <v>630</v>
      </c>
      <c r="R317" s="6">
        <v>216</v>
      </c>
      <c r="S317" s="6">
        <v>561</v>
      </c>
      <c r="T317" s="6">
        <v>216</v>
      </c>
      <c r="U317" s="6">
        <v>525</v>
      </c>
      <c r="V317" s="6">
        <v>117</v>
      </c>
      <c r="W317" s="6">
        <v>454</v>
      </c>
      <c r="X317" s="6">
        <v>158</v>
      </c>
      <c r="Y317" s="6">
        <v>306</v>
      </c>
      <c r="Z317" s="6">
        <v>115</v>
      </c>
      <c r="AA317" s="6">
        <v>0</v>
      </c>
      <c r="AB317" s="6">
        <v>0</v>
      </c>
      <c r="AC317" s="6">
        <v>39</v>
      </c>
      <c r="AD317" s="12">
        <v>30</v>
      </c>
      <c r="AE317" s="10">
        <v>9372</v>
      </c>
      <c r="AF317" s="6">
        <v>4970</v>
      </c>
      <c r="AG317" s="8">
        <f t="shared" si="4"/>
        <v>14342</v>
      </c>
    </row>
    <row r="318" spans="1:33" x14ac:dyDescent="0.3">
      <c r="A318" s="221"/>
      <c r="B318" s="5" t="s">
        <v>354</v>
      </c>
      <c r="C318" s="9">
        <v>517</v>
      </c>
      <c r="D318" s="6">
        <v>373</v>
      </c>
      <c r="E318" s="6">
        <v>700</v>
      </c>
      <c r="F318" s="6">
        <v>561</v>
      </c>
      <c r="G318" s="6">
        <v>933</v>
      </c>
      <c r="H318" s="6">
        <v>671</v>
      </c>
      <c r="I318" s="6">
        <v>887</v>
      </c>
      <c r="J318" s="6">
        <v>686</v>
      </c>
      <c r="K318" s="6">
        <v>751</v>
      </c>
      <c r="L318" s="6">
        <v>487</v>
      </c>
      <c r="M318" s="6">
        <v>768</v>
      </c>
      <c r="N318" s="6">
        <v>396</v>
      </c>
      <c r="O318" s="6">
        <v>739</v>
      </c>
      <c r="P318" s="6">
        <v>300</v>
      </c>
      <c r="Q318" s="6">
        <v>580</v>
      </c>
      <c r="R318" s="6">
        <v>435</v>
      </c>
      <c r="S318" s="6">
        <v>581</v>
      </c>
      <c r="T318" s="6">
        <v>269</v>
      </c>
      <c r="U318" s="6">
        <v>581</v>
      </c>
      <c r="V318" s="6">
        <v>303</v>
      </c>
      <c r="W318" s="6">
        <v>478</v>
      </c>
      <c r="X318" s="6">
        <v>311</v>
      </c>
      <c r="Y318" s="6">
        <v>342</v>
      </c>
      <c r="Z318" s="6">
        <v>163</v>
      </c>
      <c r="AA318" s="6">
        <v>0</v>
      </c>
      <c r="AB318" s="6">
        <v>0</v>
      </c>
      <c r="AC318" s="6">
        <v>0</v>
      </c>
      <c r="AD318" s="12">
        <v>0</v>
      </c>
      <c r="AE318" s="10">
        <v>7857</v>
      </c>
      <c r="AF318" s="6">
        <v>4955</v>
      </c>
      <c r="AG318" s="8">
        <f t="shared" si="4"/>
        <v>12812</v>
      </c>
    </row>
    <row r="319" spans="1:33" x14ac:dyDescent="0.3">
      <c r="A319" s="221"/>
      <c r="B319" s="5" t="s">
        <v>355</v>
      </c>
      <c r="C319" s="9">
        <v>563</v>
      </c>
      <c r="D319" s="6">
        <v>258</v>
      </c>
      <c r="E319" s="6">
        <v>496</v>
      </c>
      <c r="F319" s="6">
        <v>251</v>
      </c>
      <c r="G319" s="6">
        <v>491</v>
      </c>
      <c r="H319" s="6">
        <v>316</v>
      </c>
      <c r="I319" s="6">
        <v>413</v>
      </c>
      <c r="J319" s="6">
        <v>232</v>
      </c>
      <c r="K319" s="6">
        <v>429</v>
      </c>
      <c r="L319" s="6">
        <v>203</v>
      </c>
      <c r="M319" s="6">
        <v>399</v>
      </c>
      <c r="N319" s="6">
        <v>162</v>
      </c>
      <c r="O319" s="6">
        <v>361</v>
      </c>
      <c r="P319" s="6">
        <v>102</v>
      </c>
      <c r="Q319" s="6">
        <v>294</v>
      </c>
      <c r="R319" s="6">
        <v>88</v>
      </c>
      <c r="S319" s="6">
        <v>264</v>
      </c>
      <c r="T319" s="6">
        <v>41</v>
      </c>
      <c r="U319" s="6">
        <v>263</v>
      </c>
      <c r="V319" s="6">
        <v>25</v>
      </c>
      <c r="W319" s="6">
        <v>191</v>
      </c>
      <c r="X319" s="6">
        <v>20</v>
      </c>
      <c r="Y319" s="6">
        <v>113</v>
      </c>
      <c r="Z319" s="6">
        <v>3</v>
      </c>
      <c r="AA319" s="6">
        <v>0</v>
      </c>
      <c r="AB319" s="6">
        <v>0</v>
      </c>
      <c r="AC319" s="6">
        <v>0</v>
      </c>
      <c r="AD319" s="12">
        <v>0</v>
      </c>
      <c r="AE319" s="10">
        <v>4277</v>
      </c>
      <c r="AF319" s="6">
        <v>1701</v>
      </c>
      <c r="AG319" s="8">
        <f t="shared" si="4"/>
        <v>5978</v>
      </c>
    </row>
    <row r="320" spans="1:33" x14ac:dyDescent="0.3">
      <c r="A320" s="221"/>
      <c r="B320" s="5" t="s">
        <v>356</v>
      </c>
      <c r="C320" s="9">
        <v>1202</v>
      </c>
      <c r="D320" s="6">
        <v>638</v>
      </c>
      <c r="E320" s="6">
        <v>1017</v>
      </c>
      <c r="F320" s="6">
        <v>549</v>
      </c>
      <c r="G320" s="6">
        <v>1261</v>
      </c>
      <c r="H320" s="6">
        <v>853</v>
      </c>
      <c r="I320" s="6">
        <v>969</v>
      </c>
      <c r="J320" s="6">
        <v>917</v>
      </c>
      <c r="K320" s="6">
        <v>894</v>
      </c>
      <c r="L320" s="6">
        <v>504</v>
      </c>
      <c r="M320" s="6">
        <v>908</v>
      </c>
      <c r="N320" s="6">
        <v>481</v>
      </c>
      <c r="O320" s="6">
        <v>704</v>
      </c>
      <c r="P320" s="6">
        <v>332</v>
      </c>
      <c r="Q320" s="6">
        <v>647</v>
      </c>
      <c r="R320" s="6">
        <v>227</v>
      </c>
      <c r="S320" s="6">
        <v>604</v>
      </c>
      <c r="T320" s="6">
        <v>122</v>
      </c>
      <c r="U320" s="6">
        <v>602</v>
      </c>
      <c r="V320" s="6">
        <v>240</v>
      </c>
      <c r="W320" s="6">
        <v>483</v>
      </c>
      <c r="X320" s="6">
        <v>83</v>
      </c>
      <c r="Y320" s="6">
        <v>328</v>
      </c>
      <c r="Z320" s="6">
        <v>43</v>
      </c>
      <c r="AA320" s="6">
        <v>50</v>
      </c>
      <c r="AB320" s="6">
        <v>0</v>
      </c>
      <c r="AC320" s="6">
        <v>178</v>
      </c>
      <c r="AD320" s="12">
        <v>18</v>
      </c>
      <c r="AE320" s="10">
        <v>9847</v>
      </c>
      <c r="AF320" s="6">
        <v>5007</v>
      </c>
      <c r="AG320" s="8">
        <f t="shared" si="4"/>
        <v>14854</v>
      </c>
    </row>
    <row r="321" spans="1:33" x14ac:dyDescent="0.3">
      <c r="A321" s="221"/>
      <c r="B321" s="5" t="s">
        <v>357</v>
      </c>
      <c r="C321" s="9">
        <v>841</v>
      </c>
      <c r="D321" s="6">
        <v>454</v>
      </c>
      <c r="E321" s="6">
        <v>1128</v>
      </c>
      <c r="F321" s="6">
        <v>718</v>
      </c>
      <c r="G321" s="6">
        <v>1022</v>
      </c>
      <c r="H321" s="6">
        <v>635</v>
      </c>
      <c r="I321" s="6">
        <v>935</v>
      </c>
      <c r="J321" s="6">
        <v>583</v>
      </c>
      <c r="K321" s="6">
        <v>833</v>
      </c>
      <c r="L321" s="6">
        <v>550</v>
      </c>
      <c r="M321" s="6">
        <v>772</v>
      </c>
      <c r="N321" s="6">
        <v>530</v>
      </c>
      <c r="O321" s="6">
        <v>689</v>
      </c>
      <c r="P321" s="6">
        <v>287</v>
      </c>
      <c r="Q321" s="6">
        <v>592</v>
      </c>
      <c r="R321" s="6">
        <v>231</v>
      </c>
      <c r="S321" s="6">
        <v>590</v>
      </c>
      <c r="T321" s="6">
        <v>185</v>
      </c>
      <c r="U321" s="6">
        <v>427</v>
      </c>
      <c r="V321" s="6">
        <v>129</v>
      </c>
      <c r="W321" s="6">
        <v>325</v>
      </c>
      <c r="X321" s="6">
        <v>102</v>
      </c>
      <c r="Y321" s="6">
        <v>213</v>
      </c>
      <c r="Z321" s="6">
        <v>55</v>
      </c>
      <c r="AA321" s="6">
        <v>0</v>
      </c>
      <c r="AB321" s="6">
        <v>0</v>
      </c>
      <c r="AC321" s="6">
        <v>0</v>
      </c>
      <c r="AD321" s="12">
        <v>0</v>
      </c>
      <c r="AE321" s="10">
        <v>8367</v>
      </c>
      <c r="AF321" s="6">
        <v>4459</v>
      </c>
      <c r="AG321" s="8">
        <f t="shared" si="4"/>
        <v>12826</v>
      </c>
    </row>
    <row r="322" spans="1:33" x14ac:dyDescent="0.3">
      <c r="A322" s="221"/>
      <c r="B322" s="5" t="s">
        <v>358</v>
      </c>
      <c r="C322" s="9">
        <v>234</v>
      </c>
      <c r="D322" s="6">
        <v>97</v>
      </c>
      <c r="E322" s="6">
        <v>208</v>
      </c>
      <c r="F322" s="6">
        <v>187</v>
      </c>
      <c r="G322" s="6">
        <v>147</v>
      </c>
      <c r="H322" s="6">
        <v>98</v>
      </c>
      <c r="I322" s="6">
        <v>164</v>
      </c>
      <c r="J322" s="6">
        <v>69</v>
      </c>
      <c r="K322" s="6">
        <v>159</v>
      </c>
      <c r="L322" s="6">
        <v>46</v>
      </c>
      <c r="M322" s="6">
        <v>151</v>
      </c>
      <c r="N322" s="6">
        <v>24</v>
      </c>
      <c r="O322" s="6">
        <v>128</v>
      </c>
      <c r="P322" s="6">
        <v>17</v>
      </c>
      <c r="Q322" s="6">
        <v>52</v>
      </c>
      <c r="R322" s="6">
        <v>0</v>
      </c>
      <c r="S322" s="6">
        <v>48</v>
      </c>
      <c r="T322" s="6">
        <v>0</v>
      </c>
      <c r="U322" s="6">
        <v>55</v>
      </c>
      <c r="V322" s="6">
        <v>0</v>
      </c>
      <c r="W322" s="6">
        <v>38</v>
      </c>
      <c r="X322" s="6">
        <v>0</v>
      </c>
      <c r="Y322" s="6">
        <v>22</v>
      </c>
      <c r="Z322" s="6">
        <v>0</v>
      </c>
      <c r="AA322" s="6">
        <v>0</v>
      </c>
      <c r="AB322" s="6">
        <v>0</v>
      </c>
      <c r="AC322" s="6">
        <v>0</v>
      </c>
      <c r="AD322" s="12">
        <v>0</v>
      </c>
      <c r="AE322" s="10">
        <v>1406</v>
      </c>
      <c r="AF322" s="6">
        <v>538</v>
      </c>
      <c r="AG322" s="8">
        <f t="shared" si="4"/>
        <v>1944</v>
      </c>
    </row>
    <row r="323" spans="1:33" x14ac:dyDescent="0.3">
      <c r="A323" s="221"/>
      <c r="B323" s="5" t="s">
        <v>359</v>
      </c>
      <c r="C323" s="9">
        <v>887</v>
      </c>
      <c r="D323" s="6">
        <v>742</v>
      </c>
      <c r="E323" s="6">
        <v>888</v>
      </c>
      <c r="F323" s="6">
        <v>651</v>
      </c>
      <c r="G323" s="6">
        <v>981</v>
      </c>
      <c r="H323" s="6">
        <v>794</v>
      </c>
      <c r="I323" s="6">
        <v>858</v>
      </c>
      <c r="J323" s="6">
        <v>737</v>
      </c>
      <c r="K323" s="6">
        <v>820</v>
      </c>
      <c r="L323" s="6">
        <v>450</v>
      </c>
      <c r="M323" s="6">
        <v>756</v>
      </c>
      <c r="N323" s="6">
        <v>375</v>
      </c>
      <c r="O323" s="6">
        <v>628</v>
      </c>
      <c r="P323" s="6">
        <v>247</v>
      </c>
      <c r="Q323" s="6">
        <v>477</v>
      </c>
      <c r="R323" s="6">
        <v>188</v>
      </c>
      <c r="S323" s="6">
        <v>409</v>
      </c>
      <c r="T323" s="6">
        <v>122</v>
      </c>
      <c r="U323" s="6">
        <v>379</v>
      </c>
      <c r="V323" s="6">
        <v>58</v>
      </c>
      <c r="W323" s="6">
        <v>400</v>
      </c>
      <c r="X323" s="6">
        <v>83</v>
      </c>
      <c r="Y323" s="6">
        <v>206</v>
      </c>
      <c r="Z323" s="6">
        <v>59</v>
      </c>
      <c r="AA323" s="6">
        <v>0</v>
      </c>
      <c r="AB323" s="6">
        <v>0</v>
      </c>
      <c r="AC323" s="6">
        <v>0</v>
      </c>
      <c r="AD323" s="12">
        <v>0</v>
      </c>
      <c r="AE323" s="10">
        <v>7762</v>
      </c>
      <c r="AF323" s="6">
        <v>4506</v>
      </c>
      <c r="AG323" s="8">
        <f t="shared" si="4"/>
        <v>12268</v>
      </c>
    </row>
    <row r="324" spans="1:33" x14ac:dyDescent="0.3">
      <c r="A324" s="221"/>
      <c r="B324" s="5" t="s">
        <v>360</v>
      </c>
      <c r="C324" s="9">
        <v>595</v>
      </c>
      <c r="D324" s="6">
        <v>386</v>
      </c>
      <c r="E324" s="6">
        <v>625</v>
      </c>
      <c r="F324" s="6">
        <v>474</v>
      </c>
      <c r="G324" s="6">
        <v>670</v>
      </c>
      <c r="H324" s="6">
        <v>488</v>
      </c>
      <c r="I324" s="6">
        <v>650</v>
      </c>
      <c r="J324" s="6">
        <v>472</v>
      </c>
      <c r="K324" s="6">
        <v>605</v>
      </c>
      <c r="L324" s="6">
        <v>435</v>
      </c>
      <c r="M324" s="6">
        <v>569</v>
      </c>
      <c r="N324" s="6">
        <v>373</v>
      </c>
      <c r="O324" s="6">
        <v>341</v>
      </c>
      <c r="P324" s="6">
        <v>139</v>
      </c>
      <c r="Q324" s="6">
        <v>327</v>
      </c>
      <c r="R324" s="6">
        <v>114</v>
      </c>
      <c r="S324" s="6">
        <v>257</v>
      </c>
      <c r="T324" s="6">
        <v>101</v>
      </c>
      <c r="U324" s="6">
        <v>198</v>
      </c>
      <c r="V324" s="6">
        <v>81</v>
      </c>
      <c r="W324" s="6">
        <v>173</v>
      </c>
      <c r="X324" s="6">
        <v>43</v>
      </c>
      <c r="Y324" s="6">
        <v>116</v>
      </c>
      <c r="Z324" s="6">
        <v>49</v>
      </c>
      <c r="AA324" s="6">
        <v>0</v>
      </c>
      <c r="AB324" s="6">
        <v>0</v>
      </c>
      <c r="AC324" s="6">
        <v>41</v>
      </c>
      <c r="AD324" s="12">
        <v>31</v>
      </c>
      <c r="AE324" s="10">
        <v>5167</v>
      </c>
      <c r="AF324" s="6">
        <v>3186</v>
      </c>
      <c r="AG324" s="8">
        <f t="shared" si="4"/>
        <v>8353</v>
      </c>
    </row>
    <row r="325" spans="1:33" x14ac:dyDescent="0.3">
      <c r="A325" s="221"/>
      <c r="B325" s="5" t="s">
        <v>361</v>
      </c>
      <c r="C325" s="9">
        <v>692</v>
      </c>
      <c r="D325" s="6">
        <v>265</v>
      </c>
      <c r="E325" s="6">
        <v>547</v>
      </c>
      <c r="F325" s="6">
        <v>432</v>
      </c>
      <c r="G325" s="6">
        <v>599</v>
      </c>
      <c r="H325" s="6">
        <v>492</v>
      </c>
      <c r="I325" s="6">
        <v>633</v>
      </c>
      <c r="J325" s="6">
        <v>450</v>
      </c>
      <c r="K325" s="6">
        <v>585</v>
      </c>
      <c r="L325" s="6">
        <v>222</v>
      </c>
      <c r="M325" s="6">
        <v>428</v>
      </c>
      <c r="N325" s="6">
        <v>154</v>
      </c>
      <c r="O325" s="6">
        <v>330</v>
      </c>
      <c r="P325" s="6">
        <v>106</v>
      </c>
      <c r="Q325" s="6">
        <v>270</v>
      </c>
      <c r="R325" s="6">
        <v>42</v>
      </c>
      <c r="S325" s="6">
        <v>245</v>
      </c>
      <c r="T325" s="6">
        <v>43</v>
      </c>
      <c r="U325" s="6">
        <v>213</v>
      </c>
      <c r="V325" s="6">
        <v>52</v>
      </c>
      <c r="W325" s="6">
        <v>116</v>
      </c>
      <c r="X325" s="6">
        <v>40</v>
      </c>
      <c r="Y325" s="6">
        <v>69</v>
      </c>
      <c r="Z325" s="6">
        <v>25</v>
      </c>
      <c r="AA325" s="6">
        <v>0</v>
      </c>
      <c r="AB325" s="6">
        <v>0</v>
      </c>
      <c r="AC325" s="6">
        <v>0</v>
      </c>
      <c r="AD325" s="12">
        <v>0</v>
      </c>
      <c r="AE325" s="10">
        <v>4727</v>
      </c>
      <c r="AF325" s="6">
        <v>2323</v>
      </c>
      <c r="AG325" s="8">
        <f t="shared" ref="AG325:AG388" si="5">AE325+AF325</f>
        <v>7050</v>
      </c>
    </row>
    <row r="326" spans="1:33" x14ac:dyDescent="0.3">
      <c r="A326" s="221"/>
      <c r="B326" s="5" t="s">
        <v>362</v>
      </c>
      <c r="C326" s="9">
        <v>778</v>
      </c>
      <c r="D326" s="6">
        <v>694</v>
      </c>
      <c r="E326" s="6">
        <v>874</v>
      </c>
      <c r="F326" s="6">
        <v>629</v>
      </c>
      <c r="G326" s="6">
        <v>794</v>
      </c>
      <c r="H326" s="6">
        <v>597</v>
      </c>
      <c r="I326" s="6">
        <v>754</v>
      </c>
      <c r="J326" s="6">
        <v>535</v>
      </c>
      <c r="K326" s="6">
        <v>731</v>
      </c>
      <c r="L326" s="6">
        <v>477</v>
      </c>
      <c r="M326" s="6">
        <v>649</v>
      </c>
      <c r="N326" s="6">
        <v>421</v>
      </c>
      <c r="O326" s="6">
        <v>619</v>
      </c>
      <c r="P326" s="6">
        <v>304</v>
      </c>
      <c r="Q326" s="6">
        <v>503</v>
      </c>
      <c r="R326" s="6">
        <v>253</v>
      </c>
      <c r="S326" s="6">
        <v>458</v>
      </c>
      <c r="T326" s="6">
        <v>201</v>
      </c>
      <c r="U326" s="6">
        <v>420</v>
      </c>
      <c r="V326" s="6">
        <v>179</v>
      </c>
      <c r="W326" s="6">
        <v>282</v>
      </c>
      <c r="X326" s="6">
        <v>134</v>
      </c>
      <c r="Y326" s="6">
        <v>227</v>
      </c>
      <c r="Z326" s="6">
        <v>94</v>
      </c>
      <c r="AA326" s="6">
        <v>41</v>
      </c>
      <c r="AB326" s="6">
        <v>16</v>
      </c>
      <c r="AC326" s="6">
        <v>32</v>
      </c>
      <c r="AD326" s="12">
        <v>0</v>
      </c>
      <c r="AE326" s="10">
        <v>7162</v>
      </c>
      <c r="AF326" s="6">
        <v>4534</v>
      </c>
      <c r="AG326" s="8">
        <f t="shared" si="5"/>
        <v>11696</v>
      </c>
    </row>
    <row r="327" spans="1:33" x14ac:dyDescent="0.3">
      <c r="A327" s="221"/>
      <c r="B327" s="5" t="s">
        <v>363</v>
      </c>
      <c r="C327" s="9">
        <v>820</v>
      </c>
      <c r="D327" s="6">
        <v>524</v>
      </c>
      <c r="E327" s="6">
        <v>1007</v>
      </c>
      <c r="F327" s="6">
        <v>589</v>
      </c>
      <c r="G327" s="6">
        <v>908</v>
      </c>
      <c r="H327" s="6">
        <v>616</v>
      </c>
      <c r="I327" s="6">
        <v>891</v>
      </c>
      <c r="J327" s="6">
        <v>748</v>
      </c>
      <c r="K327" s="6">
        <v>865</v>
      </c>
      <c r="L327" s="6">
        <v>552</v>
      </c>
      <c r="M327" s="6">
        <v>818</v>
      </c>
      <c r="N327" s="6">
        <v>461</v>
      </c>
      <c r="O327" s="6">
        <v>714</v>
      </c>
      <c r="P327" s="6">
        <v>348</v>
      </c>
      <c r="Q327" s="6">
        <v>539</v>
      </c>
      <c r="R327" s="6">
        <v>273</v>
      </c>
      <c r="S327" s="6">
        <v>570</v>
      </c>
      <c r="T327" s="6">
        <v>243</v>
      </c>
      <c r="U327" s="6">
        <v>593</v>
      </c>
      <c r="V327" s="6">
        <v>217</v>
      </c>
      <c r="W327" s="6">
        <v>500</v>
      </c>
      <c r="X327" s="6">
        <v>199</v>
      </c>
      <c r="Y327" s="6">
        <v>369</v>
      </c>
      <c r="Z327" s="6">
        <v>176</v>
      </c>
      <c r="AA327" s="6">
        <v>10</v>
      </c>
      <c r="AB327" s="6">
        <v>0</v>
      </c>
      <c r="AC327" s="6">
        <v>10</v>
      </c>
      <c r="AD327" s="12">
        <v>0</v>
      </c>
      <c r="AE327" s="10">
        <v>8614</v>
      </c>
      <c r="AF327" s="6">
        <v>4946</v>
      </c>
      <c r="AG327" s="8">
        <f t="shared" si="5"/>
        <v>13560</v>
      </c>
    </row>
    <row r="328" spans="1:33" x14ac:dyDescent="0.3">
      <c r="A328" s="221"/>
      <c r="B328" s="5" t="s">
        <v>364</v>
      </c>
      <c r="C328" s="9">
        <v>574</v>
      </c>
      <c r="D328" s="6">
        <v>294</v>
      </c>
      <c r="E328" s="6">
        <v>598</v>
      </c>
      <c r="F328" s="6">
        <v>591</v>
      </c>
      <c r="G328" s="6">
        <v>702</v>
      </c>
      <c r="H328" s="6">
        <v>341</v>
      </c>
      <c r="I328" s="6">
        <v>738</v>
      </c>
      <c r="J328" s="6">
        <v>383</v>
      </c>
      <c r="K328" s="6">
        <v>654</v>
      </c>
      <c r="L328" s="6">
        <v>321</v>
      </c>
      <c r="M328" s="6">
        <v>641</v>
      </c>
      <c r="N328" s="6">
        <v>275</v>
      </c>
      <c r="O328" s="6">
        <v>461</v>
      </c>
      <c r="P328" s="6">
        <v>123</v>
      </c>
      <c r="Q328" s="6">
        <v>346</v>
      </c>
      <c r="R328" s="6">
        <v>118</v>
      </c>
      <c r="S328" s="6">
        <v>314</v>
      </c>
      <c r="T328" s="6">
        <v>62</v>
      </c>
      <c r="U328" s="6">
        <v>244</v>
      </c>
      <c r="V328" s="6">
        <v>71</v>
      </c>
      <c r="W328" s="6">
        <v>284</v>
      </c>
      <c r="X328" s="6">
        <v>41</v>
      </c>
      <c r="Y328" s="6">
        <v>188</v>
      </c>
      <c r="Z328" s="6">
        <v>42</v>
      </c>
      <c r="AA328" s="6">
        <v>0</v>
      </c>
      <c r="AB328" s="6">
        <v>0</v>
      </c>
      <c r="AC328" s="6">
        <v>37</v>
      </c>
      <c r="AD328" s="12">
        <v>32</v>
      </c>
      <c r="AE328" s="10">
        <v>5781</v>
      </c>
      <c r="AF328" s="6">
        <v>2694</v>
      </c>
      <c r="AG328" s="8">
        <f t="shared" si="5"/>
        <v>8475</v>
      </c>
    </row>
    <row r="329" spans="1:33" x14ac:dyDescent="0.3">
      <c r="A329" s="221"/>
      <c r="B329" s="5" t="s">
        <v>365</v>
      </c>
      <c r="C329" s="9">
        <v>945</v>
      </c>
      <c r="D329" s="6">
        <v>537</v>
      </c>
      <c r="E329" s="6">
        <v>828</v>
      </c>
      <c r="F329" s="6">
        <v>527</v>
      </c>
      <c r="G329" s="6">
        <v>716</v>
      </c>
      <c r="H329" s="6">
        <v>528</v>
      </c>
      <c r="I329" s="6">
        <v>800</v>
      </c>
      <c r="J329" s="6">
        <v>585</v>
      </c>
      <c r="K329" s="6">
        <v>786</v>
      </c>
      <c r="L329" s="6">
        <v>386</v>
      </c>
      <c r="M329" s="6">
        <v>712</v>
      </c>
      <c r="N329" s="6">
        <v>291</v>
      </c>
      <c r="O329" s="6">
        <v>561</v>
      </c>
      <c r="P329" s="6">
        <v>217</v>
      </c>
      <c r="Q329" s="6">
        <v>489</v>
      </c>
      <c r="R329" s="6">
        <v>151</v>
      </c>
      <c r="S329" s="6">
        <v>408</v>
      </c>
      <c r="T329" s="6">
        <v>79</v>
      </c>
      <c r="U329" s="6">
        <v>349</v>
      </c>
      <c r="V329" s="6">
        <v>94</v>
      </c>
      <c r="W329" s="6">
        <v>314</v>
      </c>
      <c r="X329" s="6">
        <v>70</v>
      </c>
      <c r="Y329" s="6">
        <v>207</v>
      </c>
      <c r="Z329" s="6">
        <v>57</v>
      </c>
      <c r="AA329" s="6">
        <v>0</v>
      </c>
      <c r="AB329" s="6">
        <v>0</v>
      </c>
      <c r="AC329" s="6">
        <v>0</v>
      </c>
      <c r="AD329" s="12">
        <v>0</v>
      </c>
      <c r="AE329" s="10">
        <v>7115</v>
      </c>
      <c r="AF329" s="6">
        <v>3522</v>
      </c>
      <c r="AG329" s="8">
        <f t="shared" si="5"/>
        <v>10637</v>
      </c>
    </row>
    <row r="330" spans="1:33" x14ac:dyDescent="0.3">
      <c r="A330" s="220" t="s">
        <v>489</v>
      </c>
      <c r="B330" s="5" t="s">
        <v>366</v>
      </c>
      <c r="C330" s="9">
        <v>195</v>
      </c>
      <c r="D330" s="6">
        <v>0</v>
      </c>
      <c r="E330" s="6">
        <v>222</v>
      </c>
      <c r="F330" s="6">
        <v>10</v>
      </c>
      <c r="G330" s="6">
        <v>228</v>
      </c>
      <c r="H330" s="6">
        <v>9</v>
      </c>
      <c r="I330" s="6">
        <v>225</v>
      </c>
      <c r="J330" s="6">
        <v>0</v>
      </c>
      <c r="K330" s="6">
        <v>183</v>
      </c>
      <c r="L330" s="6">
        <v>0</v>
      </c>
      <c r="M330" s="6">
        <v>127</v>
      </c>
      <c r="N330" s="6">
        <v>0</v>
      </c>
      <c r="O330" s="6">
        <v>131</v>
      </c>
      <c r="P330" s="6">
        <v>0</v>
      </c>
      <c r="Q330" s="6">
        <v>95</v>
      </c>
      <c r="R330" s="6">
        <v>0</v>
      </c>
      <c r="S330" s="6">
        <v>122</v>
      </c>
      <c r="T330" s="6">
        <v>0</v>
      </c>
      <c r="U330" s="6">
        <v>165</v>
      </c>
      <c r="V330" s="6">
        <v>0</v>
      </c>
      <c r="W330" s="6">
        <v>101</v>
      </c>
      <c r="X330" s="6">
        <v>0</v>
      </c>
      <c r="Y330" s="6">
        <v>76</v>
      </c>
      <c r="Z330" s="6">
        <v>0</v>
      </c>
      <c r="AA330" s="6">
        <v>0</v>
      </c>
      <c r="AB330" s="6">
        <v>0</v>
      </c>
      <c r="AC330" s="6">
        <v>0</v>
      </c>
      <c r="AD330" s="12">
        <v>0</v>
      </c>
      <c r="AE330" s="10">
        <v>1870</v>
      </c>
      <c r="AF330" s="6">
        <v>19</v>
      </c>
      <c r="AG330" s="8">
        <f t="shared" si="5"/>
        <v>1889</v>
      </c>
    </row>
    <row r="331" spans="1:33" x14ac:dyDescent="0.3">
      <c r="A331" s="221"/>
      <c r="B331" s="5" t="s">
        <v>367</v>
      </c>
      <c r="C331" s="9">
        <v>1355</v>
      </c>
      <c r="D331" s="6">
        <v>643</v>
      </c>
      <c r="E331" s="6">
        <v>1228</v>
      </c>
      <c r="F331" s="6">
        <v>789</v>
      </c>
      <c r="G331" s="6">
        <v>1553</v>
      </c>
      <c r="H331" s="6">
        <v>619</v>
      </c>
      <c r="I331" s="6">
        <v>1436</v>
      </c>
      <c r="J331" s="6">
        <v>938</v>
      </c>
      <c r="K331" s="6">
        <v>1325</v>
      </c>
      <c r="L331" s="6">
        <v>791</v>
      </c>
      <c r="M331" s="6">
        <v>1165</v>
      </c>
      <c r="N331" s="6">
        <v>774</v>
      </c>
      <c r="O331" s="6">
        <v>886</v>
      </c>
      <c r="P331" s="6">
        <v>301</v>
      </c>
      <c r="Q331" s="6">
        <v>815</v>
      </c>
      <c r="R331" s="6">
        <v>444</v>
      </c>
      <c r="S331" s="6">
        <v>737</v>
      </c>
      <c r="T331" s="6">
        <v>305</v>
      </c>
      <c r="U331" s="6">
        <v>330</v>
      </c>
      <c r="V331" s="6">
        <v>26</v>
      </c>
      <c r="W331" s="6">
        <v>233</v>
      </c>
      <c r="X331" s="6">
        <v>28</v>
      </c>
      <c r="Y331" s="6">
        <v>242</v>
      </c>
      <c r="Z331" s="6">
        <v>27</v>
      </c>
      <c r="AA331" s="6">
        <v>18</v>
      </c>
      <c r="AB331" s="6">
        <v>0</v>
      </c>
      <c r="AC331" s="6">
        <v>18</v>
      </c>
      <c r="AD331" s="12">
        <v>2</v>
      </c>
      <c r="AE331" s="10">
        <v>11341</v>
      </c>
      <c r="AF331" s="6">
        <v>5687</v>
      </c>
      <c r="AG331" s="8">
        <f t="shared" si="5"/>
        <v>17028</v>
      </c>
    </row>
    <row r="332" spans="1:33" x14ac:dyDescent="0.3">
      <c r="A332" s="221"/>
      <c r="B332" s="5" t="s">
        <v>368</v>
      </c>
      <c r="C332" s="9">
        <v>2112</v>
      </c>
      <c r="D332" s="6">
        <v>1080</v>
      </c>
      <c r="E332" s="6">
        <v>2004</v>
      </c>
      <c r="F332" s="6">
        <v>1285</v>
      </c>
      <c r="G332" s="6">
        <v>2056</v>
      </c>
      <c r="H332" s="6">
        <v>1303</v>
      </c>
      <c r="I332" s="6">
        <v>1971</v>
      </c>
      <c r="J332" s="6">
        <v>1366</v>
      </c>
      <c r="K332" s="6">
        <v>1857</v>
      </c>
      <c r="L332" s="6">
        <v>1227</v>
      </c>
      <c r="M332" s="6">
        <v>1605</v>
      </c>
      <c r="N332" s="6">
        <v>1218</v>
      </c>
      <c r="O332" s="6">
        <v>1189</v>
      </c>
      <c r="P332" s="6">
        <v>558</v>
      </c>
      <c r="Q332" s="6">
        <v>1150</v>
      </c>
      <c r="R332" s="6">
        <v>583</v>
      </c>
      <c r="S332" s="6">
        <v>975</v>
      </c>
      <c r="T332" s="6">
        <v>603</v>
      </c>
      <c r="U332" s="6">
        <v>642</v>
      </c>
      <c r="V332" s="6">
        <v>402</v>
      </c>
      <c r="W332" s="6">
        <v>493</v>
      </c>
      <c r="X332" s="6">
        <v>149</v>
      </c>
      <c r="Y332" s="6">
        <v>464</v>
      </c>
      <c r="Z332" s="6">
        <v>136</v>
      </c>
      <c r="AA332" s="6">
        <v>0</v>
      </c>
      <c r="AB332" s="6">
        <v>0</v>
      </c>
      <c r="AC332" s="6">
        <v>2</v>
      </c>
      <c r="AD332" s="12">
        <v>2</v>
      </c>
      <c r="AE332" s="10">
        <v>16520</v>
      </c>
      <c r="AF332" s="6">
        <v>9912</v>
      </c>
      <c r="AG332" s="8">
        <f t="shared" si="5"/>
        <v>26432</v>
      </c>
    </row>
    <row r="333" spans="1:33" x14ac:dyDescent="0.3">
      <c r="A333" s="221"/>
      <c r="B333" s="5" t="s">
        <v>369</v>
      </c>
      <c r="C333" s="9">
        <v>2833</v>
      </c>
      <c r="D333" s="6">
        <v>1572</v>
      </c>
      <c r="E333" s="6">
        <v>2646</v>
      </c>
      <c r="F333" s="6">
        <v>1794</v>
      </c>
      <c r="G333" s="6">
        <v>2675</v>
      </c>
      <c r="H333" s="6">
        <v>1741</v>
      </c>
      <c r="I333" s="6">
        <v>2480</v>
      </c>
      <c r="J333" s="6">
        <v>1988</v>
      </c>
      <c r="K333" s="6">
        <v>2204</v>
      </c>
      <c r="L333" s="6">
        <v>1614</v>
      </c>
      <c r="M333" s="6">
        <v>2085</v>
      </c>
      <c r="N333" s="6">
        <v>1509</v>
      </c>
      <c r="O333" s="6">
        <v>1828</v>
      </c>
      <c r="P333" s="6">
        <v>1097</v>
      </c>
      <c r="Q333" s="6">
        <v>1736</v>
      </c>
      <c r="R333" s="6">
        <v>847</v>
      </c>
      <c r="S333" s="6">
        <v>1539</v>
      </c>
      <c r="T333" s="6">
        <v>772</v>
      </c>
      <c r="U333" s="6">
        <v>1472</v>
      </c>
      <c r="V333" s="6">
        <v>867</v>
      </c>
      <c r="W333" s="6">
        <v>1019</v>
      </c>
      <c r="X333" s="6">
        <v>249</v>
      </c>
      <c r="Y333" s="6">
        <v>1009</v>
      </c>
      <c r="Z333" s="6">
        <v>290</v>
      </c>
      <c r="AA333" s="6">
        <v>0</v>
      </c>
      <c r="AB333" s="6">
        <v>0</v>
      </c>
      <c r="AC333" s="6">
        <v>4</v>
      </c>
      <c r="AD333" s="12">
        <v>3</v>
      </c>
      <c r="AE333" s="10">
        <v>23530</v>
      </c>
      <c r="AF333" s="6">
        <v>14343</v>
      </c>
      <c r="AG333" s="8">
        <f t="shared" si="5"/>
        <v>37873</v>
      </c>
    </row>
    <row r="334" spans="1:33" x14ac:dyDescent="0.3">
      <c r="A334" s="221"/>
      <c r="B334" s="5" t="s">
        <v>370</v>
      </c>
      <c r="C334" s="9">
        <v>3576</v>
      </c>
      <c r="D334" s="6">
        <v>2418</v>
      </c>
      <c r="E334" s="6">
        <v>4459</v>
      </c>
      <c r="F334" s="6">
        <v>3625</v>
      </c>
      <c r="G334" s="6">
        <v>4034</v>
      </c>
      <c r="H334" s="6">
        <v>3615</v>
      </c>
      <c r="I334" s="6">
        <v>3805</v>
      </c>
      <c r="J334" s="6">
        <v>3473</v>
      </c>
      <c r="K334" s="6">
        <v>3178</v>
      </c>
      <c r="L334" s="6">
        <v>2568</v>
      </c>
      <c r="M334" s="6">
        <v>2670</v>
      </c>
      <c r="N334" s="6">
        <v>1546</v>
      </c>
      <c r="O334" s="6">
        <v>2197</v>
      </c>
      <c r="P334" s="6">
        <v>965</v>
      </c>
      <c r="Q334" s="6">
        <v>1863</v>
      </c>
      <c r="R334" s="6">
        <v>646</v>
      </c>
      <c r="S334" s="6">
        <v>1613</v>
      </c>
      <c r="T334" s="6">
        <v>544</v>
      </c>
      <c r="U334" s="6">
        <v>1345</v>
      </c>
      <c r="V334" s="6">
        <v>432</v>
      </c>
      <c r="W334" s="6">
        <v>1128</v>
      </c>
      <c r="X334" s="6">
        <v>409</v>
      </c>
      <c r="Y334" s="6">
        <v>935</v>
      </c>
      <c r="Z334" s="6">
        <v>362</v>
      </c>
      <c r="AA334" s="6">
        <v>0</v>
      </c>
      <c r="AB334" s="6">
        <v>44</v>
      </c>
      <c r="AC334" s="6">
        <v>0</v>
      </c>
      <c r="AD334" s="12">
        <v>0</v>
      </c>
      <c r="AE334" s="10">
        <v>30803</v>
      </c>
      <c r="AF334" s="6">
        <v>20647</v>
      </c>
      <c r="AG334" s="8">
        <f t="shared" si="5"/>
        <v>51450</v>
      </c>
    </row>
    <row r="335" spans="1:33" x14ac:dyDescent="0.3">
      <c r="A335" s="222"/>
      <c r="B335" s="5" t="s">
        <v>371</v>
      </c>
      <c r="C335" s="9">
        <v>6412</v>
      </c>
      <c r="D335" s="6">
        <v>4970</v>
      </c>
      <c r="E335" s="6">
        <v>7088</v>
      </c>
      <c r="F335" s="6">
        <v>5677</v>
      </c>
      <c r="G335" s="6">
        <v>6493</v>
      </c>
      <c r="H335" s="6">
        <v>5298</v>
      </c>
      <c r="I335" s="6">
        <v>6279</v>
      </c>
      <c r="J335" s="6">
        <v>5312</v>
      </c>
      <c r="K335" s="6">
        <v>5167</v>
      </c>
      <c r="L335" s="6">
        <v>3809</v>
      </c>
      <c r="M335" s="6">
        <v>4281</v>
      </c>
      <c r="N335" s="6">
        <v>2613</v>
      </c>
      <c r="O335" s="6">
        <v>3896</v>
      </c>
      <c r="P335" s="6">
        <v>2049</v>
      </c>
      <c r="Q335" s="6">
        <v>3615</v>
      </c>
      <c r="R335" s="6">
        <v>1610</v>
      </c>
      <c r="S335" s="6">
        <v>3333</v>
      </c>
      <c r="T335" s="6">
        <v>1318</v>
      </c>
      <c r="U335" s="6">
        <v>2810</v>
      </c>
      <c r="V335" s="6">
        <v>937</v>
      </c>
      <c r="W335" s="6">
        <v>2469</v>
      </c>
      <c r="X335" s="6">
        <v>907</v>
      </c>
      <c r="Y335" s="6">
        <v>2037</v>
      </c>
      <c r="Z335" s="6">
        <v>754</v>
      </c>
      <c r="AA335" s="6">
        <v>76</v>
      </c>
      <c r="AB335" s="6">
        <v>1</v>
      </c>
      <c r="AC335" s="6">
        <v>38</v>
      </c>
      <c r="AD335" s="12">
        <v>67</v>
      </c>
      <c r="AE335" s="10">
        <v>53994</v>
      </c>
      <c r="AF335" s="6">
        <v>35322</v>
      </c>
      <c r="AG335" s="8">
        <f t="shared" si="5"/>
        <v>89316</v>
      </c>
    </row>
    <row r="336" spans="1:33" x14ac:dyDescent="0.3">
      <c r="A336" s="220" t="s">
        <v>490</v>
      </c>
      <c r="B336" s="5" t="s">
        <v>372</v>
      </c>
      <c r="C336" s="9">
        <v>797</v>
      </c>
      <c r="D336" s="6">
        <v>560</v>
      </c>
      <c r="E336" s="6">
        <v>510</v>
      </c>
      <c r="F336" s="6">
        <v>247</v>
      </c>
      <c r="G336" s="6">
        <v>599</v>
      </c>
      <c r="H336" s="6">
        <v>357</v>
      </c>
      <c r="I336" s="6">
        <v>595</v>
      </c>
      <c r="J336" s="6">
        <v>340</v>
      </c>
      <c r="K336" s="6">
        <v>602</v>
      </c>
      <c r="L336" s="6">
        <v>220</v>
      </c>
      <c r="M336" s="6">
        <v>532</v>
      </c>
      <c r="N336" s="6">
        <v>202</v>
      </c>
      <c r="O336" s="6">
        <v>344</v>
      </c>
      <c r="P336" s="6">
        <v>91</v>
      </c>
      <c r="Q336" s="6">
        <v>338</v>
      </c>
      <c r="R336" s="6">
        <v>50</v>
      </c>
      <c r="S336" s="6">
        <v>252</v>
      </c>
      <c r="T336" s="6">
        <v>41</v>
      </c>
      <c r="U336" s="6">
        <v>206</v>
      </c>
      <c r="V336" s="6">
        <v>38</v>
      </c>
      <c r="W336" s="6">
        <v>186</v>
      </c>
      <c r="X336" s="6">
        <v>33</v>
      </c>
      <c r="Y336" s="6">
        <v>125</v>
      </c>
      <c r="Z336" s="6">
        <v>52</v>
      </c>
      <c r="AA336" s="6">
        <v>0</v>
      </c>
      <c r="AB336" s="6">
        <v>0</v>
      </c>
      <c r="AC336" s="6">
        <v>0</v>
      </c>
      <c r="AD336" s="12">
        <v>0</v>
      </c>
      <c r="AE336" s="10">
        <v>5086</v>
      </c>
      <c r="AF336" s="6">
        <v>2231</v>
      </c>
      <c r="AG336" s="8">
        <f t="shared" si="5"/>
        <v>7317</v>
      </c>
    </row>
    <row r="337" spans="1:33" x14ac:dyDescent="0.3">
      <c r="A337" s="221"/>
      <c r="B337" s="5" t="s">
        <v>373</v>
      </c>
      <c r="C337" s="9">
        <v>2610</v>
      </c>
      <c r="D337" s="6">
        <v>1549</v>
      </c>
      <c r="E337" s="6">
        <v>1743</v>
      </c>
      <c r="F337" s="6">
        <v>1132</v>
      </c>
      <c r="G337" s="6">
        <v>2181</v>
      </c>
      <c r="H337" s="6">
        <v>1416</v>
      </c>
      <c r="I337" s="6">
        <v>2180</v>
      </c>
      <c r="J337" s="6">
        <v>1142</v>
      </c>
      <c r="K337" s="6">
        <v>2098</v>
      </c>
      <c r="L337" s="6">
        <v>906</v>
      </c>
      <c r="M337" s="6">
        <v>1732</v>
      </c>
      <c r="N337" s="6">
        <v>626</v>
      </c>
      <c r="O337" s="6">
        <v>1879</v>
      </c>
      <c r="P337" s="6">
        <v>881</v>
      </c>
      <c r="Q337" s="6">
        <v>1416</v>
      </c>
      <c r="R337" s="6">
        <v>301</v>
      </c>
      <c r="S337" s="6">
        <v>1361</v>
      </c>
      <c r="T337" s="6">
        <v>208</v>
      </c>
      <c r="U337" s="6">
        <v>1059</v>
      </c>
      <c r="V337" s="6">
        <v>103</v>
      </c>
      <c r="W337" s="6">
        <v>869</v>
      </c>
      <c r="X337" s="6">
        <v>93</v>
      </c>
      <c r="Y337" s="6">
        <v>665</v>
      </c>
      <c r="Z337" s="6">
        <v>66</v>
      </c>
      <c r="AA337" s="6">
        <v>18</v>
      </c>
      <c r="AB337" s="6">
        <v>0</v>
      </c>
      <c r="AC337" s="6">
        <v>0</v>
      </c>
      <c r="AD337" s="12">
        <v>0</v>
      </c>
      <c r="AE337" s="10">
        <v>19811</v>
      </c>
      <c r="AF337" s="6">
        <v>8423</v>
      </c>
      <c r="AG337" s="8">
        <f t="shared" si="5"/>
        <v>28234</v>
      </c>
    </row>
    <row r="338" spans="1:33" x14ac:dyDescent="0.3">
      <c r="A338" s="221"/>
      <c r="B338" s="5" t="s">
        <v>374</v>
      </c>
      <c r="C338" s="9">
        <v>4833</v>
      </c>
      <c r="D338" s="6">
        <v>2067</v>
      </c>
      <c r="E338" s="6">
        <v>4158</v>
      </c>
      <c r="F338" s="6">
        <v>1646</v>
      </c>
      <c r="G338" s="6">
        <v>4494</v>
      </c>
      <c r="H338" s="6">
        <v>1975</v>
      </c>
      <c r="I338" s="6">
        <v>4630</v>
      </c>
      <c r="J338" s="6">
        <v>1532</v>
      </c>
      <c r="K338" s="6">
        <v>4051</v>
      </c>
      <c r="L338" s="6">
        <v>1372</v>
      </c>
      <c r="M338" s="6">
        <v>3604</v>
      </c>
      <c r="N338" s="6">
        <v>1159</v>
      </c>
      <c r="O338" s="6">
        <v>3143</v>
      </c>
      <c r="P338" s="6">
        <v>744</v>
      </c>
      <c r="Q338" s="6">
        <v>2641</v>
      </c>
      <c r="R338" s="6">
        <v>567</v>
      </c>
      <c r="S338" s="6">
        <v>2256</v>
      </c>
      <c r="T338" s="6">
        <v>467</v>
      </c>
      <c r="U338" s="6">
        <v>1952</v>
      </c>
      <c r="V338" s="6">
        <v>359</v>
      </c>
      <c r="W338" s="6">
        <v>1536</v>
      </c>
      <c r="X338" s="6">
        <v>309</v>
      </c>
      <c r="Y338" s="6">
        <v>1127</v>
      </c>
      <c r="Z338" s="6">
        <v>273</v>
      </c>
      <c r="AA338" s="6">
        <v>25</v>
      </c>
      <c r="AB338" s="6">
        <v>0</v>
      </c>
      <c r="AC338" s="6">
        <v>33</v>
      </c>
      <c r="AD338" s="12">
        <v>0</v>
      </c>
      <c r="AE338" s="10">
        <v>38483</v>
      </c>
      <c r="AF338" s="6">
        <v>12470</v>
      </c>
      <c r="AG338" s="8">
        <f t="shared" si="5"/>
        <v>50953</v>
      </c>
    </row>
    <row r="339" spans="1:33" x14ac:dyDescent="0.3">
      <c r="A339" s="221"/>
      <c r="B339" s="5" t="s">
        <v>375</v>
      </c>
      <c r="C339" s="9">
        <v>1261</v>
      </c>
      <c r="D339" s="6">
        <v>524</v>
      </c>
      <c r="E339" s="6">
        <v>1100</v>
      </c>
      <c r="F339" s="6">
        <v>389</v>
      </c>
      <c r="G339" s="6">
        <v>1198</v>
      </c>
      <c r="H339" s="6">
        <v>384</v>
      </c>
      <c r="I339" s="6">
        <v>983</v>
      </c>
      <c r="J339" s="6">
        <v>327</v>
      </c>
      <c r="K339" s="6">
        <v>919</v>
      </c>
      <c r="L339" s="6">
        <v>204</v>
      </c>
      <c r="M339" s="6">
        <v>761</v>
      </c>
      <c r="N339" s="6">
        <v>196</v>
      </c>
      <c r="O339" s="6">
        <v>777</v>
      </c>
      <c r="P339" s="6">
        <v>0</v>
      </c>
      <c r="Q339" s="6">
        <v>699</v>
      </c>
      <c r="R339" s="6">
        <v>0</v>
      </c>
      <c r="S339" s="6">
        <v>520</v>
      </c>
      <c r="T339" s="6">
        <v>0</v>
      </c>
      <c r="U339" s="6">
        <v>380</v>
      </c>
      <c r="V339" s="6">
        <v>0</v>
      </c>
      <c r="W339" s="6">
        <v>309</v>
      </c>
      <c r="X339" s="6">
        <v>0</v>
      </c>
      <c r="Y339" s="6">
        <v>252</v>
      </c>
      <c r="Z339" s="6">
        <v>0</v>
      </c>
      <c r="AA339" s="6">
        <v>17</v>
      </c>
      <c r="AB339" s="6">
        <v>0</v>
      </c>
      <c r="AC339" s="6">
        <v>0</v>
      </c>
      <c r="AD339" s="12">
        <v>0</v>
      </c>
      <c r="AE339" s="10">
        <v>9176</v>
      </c>
      <c r="AF339" s="6">
        <v>2024</v>
      </c>
      <c r="AG339" s="8">
        <f t="shared" si="5"/>
        <v>11200</v>
      </c>
    </row>
    <row r="340" spans="1:33" x14ac:dyDescent="0.3">
      <c r="A340" s="221"/>
      <c r="B340" s="5" t="s">
        <v>376</v>
      </c>
      <c r="C340" s="9">
        <v>398</v>
      </c>
      <c r="D340" s="6">
        <v>0</v>
      </c>
      <c r="E340" s="6">
        <v>630</v>
      </c>
      <c r="F340" s="6">
        <v>0</v>
      </c>
      <c r="G340" s="6">
        <v>668</v>
      </c>
      <c r="H340" s="6">
        <v>0</v>
      </c>
      <c r="I340" s="6">
        <v>534</v>
      </c>
      <c r="J340" s="6">
        <v>0</v>
      </c>
      <c r="K340" s="6">
        <v>496</v>
      </c>
      <c r="L340" s="6">
        <v>0</v>
      </c>
      <c r="M340" s="6">
        <v>380</v>
      </c>
      <c r="N340" s="6">
        <v>0</v>
      </c>
      <c r="O340" s="6">
        <v>293</v>
      </c>
      <c r="P340" s="6">
        <v>0</v>
      </c>
      <c r="Q340" s="6">
        <v>178</v>
      </c>
      <c r="R340" s="6">
        <v>0</v>
      </c>
      <c r="S340" s="6">
        <v>105</v>
      </c>
      <c r="T340" s="6">
        <v>0</v>
      </c>
      <c r="U340" s="6">
        <v>55</v>
      </c>
      <c r="V340" s="6">
        <v>0</v>
      </c>
      <c r="W340" s="6">
        <v>38</v>
      </c>
      <c r="X340" s="6">
        <v>0</v>
      </c>
      <c r="Y340" s="6">
        <v>48</v>
      </c>
      <c r="Z340" s="6">
        <v>0</v>
      </c>
      <c r="AA340" s="6">
        <v>0</v>
      </c>
      <c r="AB340" s="6">
        <v>0</v>
      </c>
      <c r="AC340" s="6">
        <v>0</v>
      </c>
      <c r="AD340" s="12">
        <v>0</v>
      </c>
      <c r="AE340" s="10">
        <v>3823</v>
      </c>
      <c r="AF340" s="6">
        <v>0</v>
      </c>
      <c r="AG340" s="8">
        <f t="shared" si="5"/>
        <v>3823</v>
      </c>
    </row>
    <row r="341" spans="1:33" x14ac:dyDescent="0.3">
      <c r="A341" s="221"/>
      <c r="B341" s="5" t="s">
        <v>377</v>
      </c>
      <c r="C341" s="9">
        <v>564</v>
      </c>
      <c r="D341" s="6">
        <v>367</v>
      </c>
      <c r="E341" s="6">
        <v>491</v>
      </c>
      <c r="F341" s="6">
        <v>334</v>
      </c>
      <c r="G341" s="6">
        <v>575</v>
      </c>
      <c r="H341" s="6">
        <v>236</v>
      </c>
      <c r="I341" s="6">
        <v>520</v>
      </c>
      <c r="J341" s="6">
        <v>202</v>
      </c>
      <c r="K341" s="6">
        <v>413</v>
      </c>
      <c r="L341" s="6">
        <v>154</v>
      </c>
      <c r="M341" s="6">
        <v>402</v>
      </c>
      <c r="N341" s="6">
        <v>155</v>
      </c>
      <c r="O341" s="6">
        <v>382</v>
      </c>
      <c r="P341" s="6">
        <v>157</v>
      </c>
      <c r="Q341" s="6">
        <v>260</v>
      </c>
      <c r="R341" s="6">
        <v>117</v>
      </c>
      <c r="S341" s="6">
        <v>268</v>
      </c>
      <c r="T341" s="6">
        <v>116</v>
      </c>
      <c r="U341" s="6">
        <v>158</v>
      </c>
      <c r="V341" s="6">
        <v>97</v>
      </c>
      <c r="W341" s="6">
        <v>207</v>
      </c>
      <c r="X341" s="6">
        <v>84</v>
      </c>
      <c r="Y341" s="6">
        <v>113</v>
      </c>
      <c r="Z341" s="6">
        <v>75</v>
      </c>
      <c r="AA341" s="6">
        <v>0</v>
      </c>
      <c r="AB341" s="6">
        <v>0</v>
      </c>
      <c r="AC341" s="6">
        <v>0</v>
      </c>
      <c r="AD341" s="12">
        <v>0</v>
      </c>
      <c r="AE341" s="10">
        <v>4353</v>
      </c>
      <c r="AF341" s="6">
        <v>2094</v>
      </c>
      <c r="AG341" s="8">
        <f t="shared" si="5"/>
        <v>6447</v>
      </c>
    </row>
    <row r="342" spans="1:33" x14ac:dyDescent="0.3">
      <c r="A342" s="222"/>
      <c r="B342" s="5" t="s">
        <v>378</v>
      </c>
      <c r="C342" s="9">
        <v>4416</v>
      </c>
      <c r="D342" s="6">
        <v>1861</v>
      </c>
      <c r="E342" s="6">
        <v>2291</v>
      </c>
      <c r="F342" s="6">
        <v>1368</v>
      </c>
      <c r="G342" s="6">
        <v>2589</v>
      </c>
      <c r="H342" s="6">
        <v>1616</v>
      </c>
      <c r="I342" s="6">
        <v>2455</v>
      </c>
      <c r="J342" s="6">
        <v>1111</v>
      </c>
      <c r="K342" s="6">
        <v>2157</v>
      </c>
      <c r="L342" s="6">
        <v>1114</v>
      </c>
      <c r="M342" s="6">
        <v>1919</v>
      </c>
      <c r="N342" s="6">
        <v>926</v>
      </c>
      <c r="O342" s="6">
        <v>2013</v>
      </c>
      <c r="P342" s="6">
        <v>655</v>
      </c>
      <c r="Q342" s="6">
        <v>1842</v>
      </c>
      <c r="R342" s="6">
        <v>499</v>
      </c>
      <c r="S342" s="6">
        <v>1568</v>
      </c>
      <c r="T342" s="6">
        <v>445</v>
      </c>
      <c r="U342" s="6">
        <v>1482</v>
      </c>
      <c r="V342" s="6">
        <v>339</v>
      </c>
      <c r="W342" s="6">
        <v>1221</v>
      </c>
      <c r="X342" s="6">
        <v>238</v>
      </c>
      <c r="Y342" s="6">
        <v>932</v>
      </c>
      <c r="Z342" s="6">
        <v>238</v>
      </c>
      <c r="AA342" s="6">
        <v>20</v>
      </c>
      <c r="AB342" s="6">
        <v>0</v>
      </c>
      <c r="AC342" s="6">
        <v>12</v>
      </c>
      <c r="AD342" s="12">
        <v>0</v>
      </c>
      <c r="AE342" s="10">
        <v>24917</v>
      </c>
      <c r="AF342" s="6">
        <v>10410</v>
      </c>
      <c r="AG342" s="8">
        <f t="shared" si="5"/>
        <v>35327</v>
      </c>
    </row>
    <row r="343" spans="1:33" x14ac:dyDescent="0.3">
      <c r="A343" s="220" t="s">
        <v>491</v>
      </c>
      <c r="B343" s="5" t="s">
        <v>379</v>
      </c>
      <c r="C343" s="9">
        <v>2768</v>
      </c>
      <c r="D343" s="6">
        <v>1546</v>
      </c>
      <c r="E343" s="6">
        <v>3293</v>
      </c>
      <c r="F343" s="6">
        <v>1661</v>
      </c>
      <c r="G343" s="6">
        <v>3465</v>
      </c>
      <c r="H343" s="6">
        <v>1130</v>
      </c>
      <c r="I343" s="6">
        <v>3273</v>
      </c>
      <c r="J343" s="6">
        <v>997</v>
      </c>
      <c r="K343" s="6">
        <v>2764</v>
      </c>
      <c r="L343" s="6">
        <v>574</v>
      </c>
      <c r="M343" s="6">
        <v>2123</v>
      </c>
      <c r="N343" s="6">
        <v>541</v>
      </c>
      <c r="O343" s="6">
        <v>1814</v>
      </c>
      <c r="P343" s="6">
        <v>193</v>
      </c>
      <c r="Q343" s="6">
        <v>1521</v>
      </c>
      <c r="R343" s="6">
        <v>42</v>
      </c>
      <c r="S343" s="6">
        <v>1531</v>
      </c>
      <c r="T343" s="6">
        <v>111</v>
      </c>
      <c r="U343" s="6">
        <v>1233</v>
      </c>
      <c r="V343" s="6">
        <v>58</v>
      </c>
      <c r="W343" s="6">
        <v>789</v>
      </c>
      <c r="X343" s="6">
        <v>22</v>
      </c>
      <c r="Y343" s="6">
        <v>653</v>
      </c>
      <c r="Z343" s="6">
        <v>0</v>
      </c>
      <c r="AA343" s="6">
        <v>0</v>
      </c>
      <c r="AB343" s="6">
        <v>24</v>
      </c>
      <c r="AC343" s="6">
        <v>34</v>
      </c>
      <c r="AD343" s="12">
        <v>0</v>
      </c>
      <c r="AE343" s="10">
        <v>25261</v>
      </c>
      <c r="AF343" s="6">
        <v>6899</v>
      </c>
      <c r="AG343" s="8">
        <f t="shared" si="5"/>
        <v>32160</v>
      </c>
    </row>
    <row r="344" spans="1:33" x14ac:dyDescent="0.3">
      <c r="A344" s="221"/>
      <c r="B344" s="5" t="s">
        <v>380</v>
      </c>
      <c r="C344" s="9">
        <v>3451</v>
      </c>
      <c r="D344" s="6">
        <v>2503</v>
      </c>
      <c r="E344" s="6">
        <v>5150</v>
      </c>
      <c r="F344" s="6">
        <v>7849</v>
      </c>
      <c r="G344" s="6">
        <v>4651</v>
      </c>
      <c r="H344" s="6">
        <v>3486</v>
      </c>
      <c r="I344" s="6">
        <v>4171</v>
      </c>
      <c r="J344" s="6">
        <v>2494</v>
      </c>
      <c r="K344" s="6">
        <v>3355</v>
      </c>
      <c r="L344" s="6">
        <v>1799</v>
      </c>
      <c r="M344" s="6">
        <v>2922</v>
      </c>
      <c r="N344" s="6">
        <v>1386</v>
      </c>
      <c r="O344" s="6">
        <v>2547</v>
      </c>
      <c r="P344" s="6">
        <v>839</v>
      </c>
      <c r="Q344" s="6">
        <v>2148</v>
      </c>
      <c r="R344" s="6">
        <v>1190</v>
      </c>
      <c r="S344" s="6">
        <v>1638</v>
      </c>
      <c r="T344" s="6">
        <v>507</v>
      </c>
      <c r="U344" s="6">
        <v>1451</v>
      </c>
      <c r="V344" s="6">
        <v>336</v>
      </c>
      <c r="W344" s="6">
        <v>1091</v>
      </c>
      <c r="X344" s="6">
        <v>245</v>
      </c>
      <c r="Y344" s="6">
        <v>1042</v>
      </c>
      <c r="Z344" s="6">
        <v>190</v>
      </c>
      <c r="AA344" s="6">
        <v>0</v>
      </c>
      <c r="AB344" s="6">
        <v>0</v>
      </c>
      <c r="AC344" s="6">
        <v>0</v>
      </c>
      <c r="AD344" s="12">
        <v>0</v>
      </c>
      <c r="AE344" s="10">
        <v>33617</v>
      </c>
      <c r="AF344" s="6">
        <v>22824</v>
      </c>
      <c r="AG344" s="8">
        <f t="shared" si="5"/>
        <v>56441</v>
      </c>
    </row>
    <row r="345" spans="1:33" x14ac:dyDescent="0.3">
      <c r="A345" s="221"/>
      <c r="B345" s="5" t="s">
        <v>381</v>
      </c>
      <c r="C345" s="9">
        <v>6092</v>
      </c>
      <c r="D345" s="6">
        <v>4935</v>
      </c>
      <c r="E345" s="6">
        <v>9599</v>
      </c>
      <c r="F345" s="6">
        <v>7557</v>
      </c>
      <c r="G345" s="6">
        <v>9213</v>
      </c>
      <c r="H345" s="6">
        <v>6313</v>
      </c>
      <c r="I345" s="6">
        <v>8747</v>
      </c>
      <c r="J345" s="6">
        <v>6450</v>
      </c>
      <c r="K345" s="6">
        <v>8579</v>
      </c>
      <c r="L345" s="6">
        <v>5858</v>
      </c>
      <c r="M345" s="6">
        <v>7494</v>
      </c>
      <c r="N345" s="6">
        <v>3917</v>
      </c>
      <c r="O345" s="6">
        <v>6547</v>
      </c>
      <c r="P345" s="6">
        <v>964</v>
      </c>
      <c r="Q345" s="6">
        <v>5619</v>
      </c>
      <c r="R345" s="6">
        <v>857</v>
      </c>
      <c r="S345" s="6">
        <v>4931</v>
      </c>
      <c r="T345" s="6">
        <v>810</v>
      </c>
      <c r="U345" s="6">
        <v>4328</v>
      </c>
      <c r="V345" s="6">
        <v>639</v>
      </c>
      <c r="W345" s="6">
        <v>3433</v>
      </c>
      <c r="X345" s="6">
        <v>431</v>
      </c>
      <c r="Y345" s="6">
        <v>2639</v>
      </c>
      <c r="Z345" s="6">
        <v>321</v>
      </c>
      <c r="AA345" s="6">
        <v>70</v>
      </c>
      <c r="AB345" s="6">
        <v>68</v>
      </c>
      <c r="AC345" s="6">
        <v>99</v>
      </c>
      <c r="AD345" s="12">
        <v>207</v>
      </c>
      <c r="AE345" s="10">
        <v>77390</v>
      </c>
      <c r="AF345" s="6">
        <v>39327</v>
      </c>
      <c r="AG345" s="8">
        <f t="shared" si="5"/>
        <v>116717</v>
      </c>
    </row>
    <row r="346" spans="1:33" x14ac:dyDescent="0.3">
      <c r="A346" s="221"/>
      <c r="B346" s="5" t="s">
        <v>382</v>
      </c>
      <c r="C346" s="9">
        <v>2150</v>
      </c>
      <c r="D346" s="6">
        <v>3381</v>
      </c>
      <c r="E346" s="6">
        <v>1709</v>
      </c>
      <c r="F346" s="6">
        <v>2250</v>
      </c>
      <c r="G346" s="6">
        <v>1634</v>
      </c>
      <c r="H346" s="6">
        <v>1213</v>
      </c>
      <c r="I346" s="6">
        <v>1685</v>
      </c>
      <c r="J346" s="6">
        <v>1265</v>
      </c>
      <c r="K346" s="6">
        <v>1225</v>
      </c>
      <c r="L346" s="6">
        <v>865</v>
      </c>
      <c r="M346" s="6">
        <v>1135</v>
      </c>
      <c r="N346" s="6">
        <v>593</v>
      </c>
      <c r="O346" s="6">
        <v>1066</v>
      </c>
      <c r="P346" s="6">
        <v>559</v>
      </c>
      <c r="Q346" s="6">
        <v>786</v>
      </c>
      <c r="R346" s="6">
        <v>406</v>
      </c>
      <c r="S346" s="6">
        <v>703</v>
      </c>
      <c r="T346" s="6">
        <v>283</v>
      </c>
      <c r="U346" s="6">
        <v>591</v>
      </c>
      <c r="V346" s="6">
        <v>181</v>
      </c>
      <c r="W346" s="6">
        <v>441</v>
      </c>
      <c r="X346" s="6">
        <v>144</v>
      </c>
      <c r="Y346" s="6">
        <v>312</v>
      </c>
      <c r="Z346" s="6">
        <v>88</v>
      </c>
      <c r="AA346" s="6">
        <v>90</v>
      </c>
      <c r="AB346" s="6">
        <v>74</v>
      </c>
      <c r="AC346" s="6">
        <v>74</v>
      </c>
      <c r="AD346" s="12">
        <v>58</v>
      </c>
      <c r="AE346" s="10">
        <v>13601</v>
      </c>
      <c r="AF346" s="6">
        <v>11360</v>
      </c>
      <c r="AG346" s="8">
        <f t="shared" si="5"/>
        <v>24961</v>
      </c>
    </row>
    <row r="347" spans="1:33" x14ac:dyDescent="0.3">
      <c r="A347" s="221"/>
      <c r="B347" s="5" t="s">
        <v>383</v>
      </c>
      <c r="C347" s="9">
        <v>8448</v>
      </c>
      <c r="D347" s="6">
        <v>6922</v>
      </c>
      <c r="E347" s="6">
        <v>8703</v>
      </c>
      <c r="F347" s="6">
        <v>6691</v>
      </c>
      <c r="G347" s="6">
        <v>9187</v>
      </c>
      <c r="H347" s="6">
        <v>6717</v>
      </c>
      <c r="I347" s="6">
        <v>8615</v>
      </c>
      <c r="J347" s="6">
        <v>5428</v>
      </c>
      <c r="K347" s="6">
        <v>8119</v>
      </c>
      <c r="L347" s="6">
        <v>5210</v>
      </c>
      <c r="M347" s="6">
        <v>7490</v>
      </c>
      <c r="N347" s="6">
        <v>4400</v>
      </c>
      <c r="O347" s="6">
        <v>8215</v>
      </c>
      <c r="P347" s="6">
        <v>4277</v>
      </c>
      <c r="Q347" s="6">
        <v>7082</v>
      </c>
      <c r="R347" s="6">
        <v>3844</v>
      </c>
      <c r="S347" s="6">
        <v>7164</v>
      </c>
      <c r="T347" s="6">
        <v>3731</v>
      </c>
      <c r="U347" s="6">
        <v>6893</v>
      </c>
      <c r="V347" s="6">
        <v>3229</v>
      </c>
      <c r="W347" s="6">
        <v>6536</v>
      </c>
      <c r="X347" s="6">
        <v>3373</v>
      </c>
      <c r="Y347" s="6">
        <v>5376</v>
      </c>
      <c r="Z347" s="6">
        <v>2704</v>
      </c>
      <c r="AA347" s="6">
        <v>104</v>
      </c>
      <c r="AB347" s="6">
        <v>60</v>
      </c>
      <c r="AC347" s="6">
        <v>52</v>
      </c>
      <c r="AD347" s="12">
        <v>0</v>
      </c>
      <c r="AE347" s="10">
        <v>91984</v>
      </c>
      <c r="AF347" s="6">
        <v>56586</v>
      </c>
      <c r="AG347" s="8">
        <f t="shared" si="5"/>
        <v>148570</v>
      </c>
    </row>
    <row r="348" spans="1:33" x14ac:dyDescent="0.3">
      <c r="A348" s="221"/>
      <c r="B348" s="5" t="s">
        <v>384</v>
      </c>
      <c r="C348" s="9">
        <v>3272</v>
      </c>
      <c r="D348" s="6">
        <v>2149</v>
      </c>
      <c r="E348" s="6">
        <v>3345</v>
      </c>
      <c r="F348" s="6">
        <v>2251</v>
      </c>
      <c r="G348" s="6">
        <v>3459</v>
      </c>
      <c r="H348" s="6">
        <v>2579</v>
      </c>
      <c r="I348" s="6">
        <v>2701</v>
      </c>
      <c r="J348" s="6">
        <v>1984</v>
      </c>
      <c r="K348" s="6">
        <v>2668</v>
      </c>
      <c r="L348" s="6">
        <v>1685</v>
      </c>
      <c r="M348" s="6">
        <v>2324</v>
      </c>
      <c r="N348" s="6">
        <v>1654</v>
      </c>
      <c r="O348" s="6">
        <v>1851</v>
      </c>
      <c r="P348" s="6">
        <v>1044</v>
      </c>
      <c r="Q348" s="6">
        <v>1413</v>
      </c>
      <c r="R348" s="6">
        <v>1177</v>
      </c>
      <c r="S348" s="6">
        <v>1334</v>
      </c>
      <c r="T348" s="6">
        <v>1236</v>
      </c>
      <c r="U348" s="6">
        <v>1135</v>
      </c>
      <c r="V348" s="6">
        <v>1116</v>
      </c>
      <c r="W348" s="6">
        <v>1047</v>
      </c>
      <c r="X348" s="6">
        <v>507</v>
      </c>
      <c r="Y348" s="6">
        <v>982</v>
      </c>
      <c r="Z348" s="6">
        <v>388</v>
      </c>
      <c r="AA348" s="6">
        <v>0</v>
      </c>
      <c r="AB348" s="6">
        <v>146</v>
      </c>
      <c r="AC348" s="6">
        <v>0</v>
      </c>
      <c r="AD348" s="12">
        <v>0</v>
      </c>
      <c r="AE348" s="10">
        <v>25531</v>
      </c>
      <c r="AF348" s="6">
        <v>17916</v>
      </c>
      <c r="AG348" s="8">
        <f t="shared" si="5"/>
        <v>43447</v>
      </c>
    </row>
    <row r="349" spans="1:33" x14ac:dyDescent="0.3">
      <c r="A349" s="221"/>
      <c r="B349" s="5" t="s">
        <v>385</v>
      </c>
      <c r="C349" s="9">
        <v>912</v>
      </c>
      <c r="D349" s="6">
        <v>581</v>
      </c>
      <c r="E349" s="6">
        <v>980</v>
      </c>
      <c r="F349" s="6">
        <v>551</v>
      </c>
      <c r="G349" s="6">
        <v>1087</v>
      </c>
      <c r="H349" s="6">
        <v>629</v>
      </c>
      <c r="I349" s="6">
        <v>1016</v>
      </c>
      <c r="J349" s="6">
        <v>537</v>
      </c>
      <c r="K349" s="6">
        <v>925</v>
      </c>
      <c r="L349" s="6">
        <v>551</v>
      </c>
      <c r="M349" s="6">
        <v>903</v>
      </c>
      <c r="N349" s="6">
        <v>483</v>
      </c>
      <c r="O349" s="6">
        <v>934</v>
      </c>
      <c r="P349" s="6">
        <v>587</v>
      </c>
      <c r="Q349" s="6">
        <v>864</v>
      </c>
      <c r="R349" s="6">
        <v>544</v>
      </c>
      <c r="S349" s="6">
        <v>820</v>
      </c>
      <c r="T349" s="6">
        <v>539</v>
      </c>
      <c r="U349" s="6">
        <v>647</v>
      </c>
      <c r="V349" s="6">
        <v>440</v>
      </c>
      <c r="W349" s="6">
        <v>339</v>
      </c>
      <c r="X349" s="6">
        <v>145</v>
      </c>
      <c r="Y349" s="6">
        <v>246</v>
      </c>
      <c r="Z349" s="6">
        <v>72</v>
      </c>
      <c r="AA349" s="6">
        <v>14</v>
      </c>
      <c r="AB349" s="6">
        <v>4</v>
      </c>
      <c r="AC349" s="6">
        <v>0</v>
      </c>
      <c r="AD349" s="12">
        <v>0</v>
      </c>
      <c r="AE349" s="10">
        <v>9687</v>
      </c>
      <c r="AF349" s="6">
        <v>5663</v>
      </c>
      <c r="AG349" s="8">
        <f t="shared" si="5"/>
        <v>15350</v>
      </c>
    </row>
    <row r="350" spans="1:33" x14ac:dyDescent="0.3">
      <c r="A350" s="221"/>
      <c r="B350" s="5" t="s">
        <v>386</v>
      </c>
      <c r="C350" s="9">
        <v>6488</v>
      </c>
      <c r="D350" s="6">
        <v>7684</v>
      </c>
      <c r="E350" s="6">
        <v>5015</v>
      </c>
      <c r="F350" s="6">
        <v>6333</v>
      </c>
      <c r="G350" s="6">
        <v>5547</v>
      </c>
      <c r="H350" s="6">
        <v>3507</v>
      </c>
      <c r="I350" s="6">
        <v>4686</v>
      </c>
      <c r="J350" s="6">
        <v>2877</v>
      </c>
      <c r="K350" s="6">
        <v>4082</v>
      </c>
      <c r="L350" s="6">
        <v>2556</v>
      </c>
      <c r="M350" s="6">
        <v>3585</v>
      </c>
      <c r="N350" s="6">
        <v>1678</v>
      </c>
      <c r="O350" s="6">
        <v>2975</v>
      </c>
      <c r="P350" s="6">
        <v>919</v>
      </c>
      <c r="Q350" s="6">
        <v>2349</v>
      </c>
      <c r="R350" s="6">
        <v>817</v>
      </c>
      <c r="S350" s="6">
        <v>2073</v>
      </c>
      <c r="T350" s="6">
        <v>716</v>
      </c>
      <c r="U350" s="6">
        <v>1830</v>
      </c>
      <c r="V350" s="6">
        <v>432</v>
      </c>
      <c r="W350" s="6">
        <v>1392</v>
      </c>
      <c r="X350" s="6">
        <v>291</v>
      </c>
      <c r="Y350" s="6">
        <v>949</v>
      </c>
      <c r="Z350" s="6">
        <v>160</v>
      </c>
      <c r="AA350" s="6">
        <v>231</v>
      </c>
      <c r="AB350" s="6">
        <v>181</v>
      </c>
      <c r="AC350" s="6">
        <v>19</v>
      </c>
      <c r="AD350" s="12">
        <v>0</v>
      </c>
      <c r="AE350" s="10">
        <v>41221</v>
      </c>
      <c r="AF350" s="6">
        <v>28151</v>
      </c>
      <c r="AG350" s="8">
        <f t="shared" si="5"/>
        <v>69372</v>
      </c>
    </row>
    <row r="351" spans="1:33" x14ac:dyDescent="0.3">
      <c r="A351" s="221"/>
      <c r="B351" s="5" t="s">
        <v>387</v>
      </c>
      <c r="C351" s="9">
        <v>1155</v>
      </c>
      <c r="D351" s="6">
        <v>716</v>
      </c>
      <c r="E351" s="6">
        <v>1086</v>
      </c>
      <c r="F351" s="6">
        <v>725</v>
      </c>
      <c r="G351" s="6">
        <v>1346</v>
      </c>
      <c r="H351" s="6">
        <v>653</v>
      </c>
      <c r="I351" s="6">
        <v>1164</v>
      </c>
      <c r="J351" s="6">
        <v>660</v>
      </c>
      <c r="K351" s="6">
        <v>1013</v>
      </c>
      <c r="L351" s="6">
        <v>600</v>
      </c>
      <c r="M351" s="6">
        <v>1019</v>
      </c>
      <c r="N351" s="6">
        <v>536</v>
      </c>
      <c r="O351" s="6">
        <v>934</v>
      </c>
      <c r="P351" s="6">
        <v>355</v>
      </c>
      <c r="Q351" s="6">
        <v>729</v>
      </c>
      <c r="R351" s="6">
        <v>324</v>
      </c>
      <c r="S351" s="6">
        <v>789</v>
      </c>
      <c r="T351" s="6">
        <v>209</v>
      </c>
      <c r="U351" s="6">
        <v>558</v>
      </c>
      <c r="V351" s="6">
        <v>135</v>
      </c>
      <c r="W351" s="6">
        <v>427</v>
      </c>
      <c r="X351" s="6">
        <v>85</v>
      </c>
      <c r="Y351" s="6">
        <v>343</v>
      </c>
      <c r="Z351" s="6">
        <v>81</v>
      </c>
      <c r="AA351" s="6">
        <v>0</v>
      </c>
      <c r="AB351" s="6">
        <v>0</v>
      </c>
      <c r="AC351" s="6">
        <v>9</v>
      </c>
      <c r="AD351" s="12">
        <v>0</v>
      </c>
      <c r="AE351" s="10">
        <v>10572</v>
      </c>
      <c r="AF351" s="6">
        <v>5079</v>
      </c>
      <c r="AG351" s="8">
        <f t="shared" si="5"/>
        <v>15651</v>
      </c>
    </row>
    <row r="352" spans="1:33" x14ac:dyDescent="0.3">
      <c r="A352" s="221"/>
      <c r="B352" s="5" t="s">
        <v>388</v>
      </c>
      <c r="C352" s="9">
        <v>916</v>
      </c>
      <c r="D352" s="6">
        <v>607</v>
      </c>
      <c r="E352" s="6">
        <v>1542</v>
      </c>
      <c r="F352" s="6">
        <v>1181</v>
      </c>
      <c r="G352" s="6">
        <v>1147</v>
      </c>
      <c r="H352" s="6">
        <v>990</v>
      </c>
      <c r="I352" s="6">
        <v>931</v>
      </c>
      <c r="J352" s="6">
        <v>519</v>
      </c>
      <c r="K352" s="6">
        <v>806</v>
      </c>
      <c r="L352" s="6">
        <v>427</v>
      </c>
      <c r="M352" s="6">
        <v>596</v>
      </c>
      <c r="N352" s="6">
        <v>294</v>
      </c>
      <c r="O352" s="6">
        <v>536</v>
      </c>
      <c r="P352" s="6">
        <v>381</v>
      </c>
      <c r="Q352" s="6">
        <v>406</v>
      </c>
      <c r="R352" s="6">
        <v>177</v>
      </c>
      <c r="S352" s="6">
        <v>350</v>
      </c>
      <c r="T352" s="6">
        <v>129</v>
      </c>
      <c r="U352" s="6">
        <v>363</v>
      </c>
      <c r="V352" s="6">
        <v>145</v>
      </c>
      <c r="W352" s="6">
        <v>294</v>
      </c>
      <c r="X352" s="6">
        <v>62</v>
      </c>
      <c r="Y352" s="6">
        <v>184</v>
      </c>
      <c r="Z352" s="6">
        <v>38</v>
      </c>
      <c r="AA352" s="6">
        <v>0</v>
      </c>
      <c r="AB352" s="6">
        <v>0</v>
      </c>
      <c r="AC352" s="6">
        <v>0</v>
      </c>
      <c r="AD352" s="12">
        <v>0</v>
      </c>
      <c r="AE352" s="10">
        <v>8071</v>
      </c>
      <c r="AF352" s="6">
        <v>4950</v>
      </c>
      <c r="AG352" s="8">
        <f t="shared" si="5"/>
        <v>13021</v>
      </c>
    </row>
    <row r="353" spans="1:33" x14ac:dyDescent="0.3">
      <c r="A353" s="221"/>
      <c r="B353" s="5" t="s">
        <v>389</v>
      </c>
      <c r="C353" s="9">
        <v>871</v>
      </c>
      <c r="D353" s="6">
        <v>710</v>
      </c>
      <c r="E353" s="6">
        <v>1404</v>
      </c>
      <c r="F353" s="6">
        <v>1183</v>
      </c>
      <c r="G353" s="6">
        <v>1226</v>
      </c>
      <c r="H353" s="6">
        <v>838</v>
      </c>
      <c r="I353" s="6">
        <v>1223</v>
      </c>
      <c r="J353" s="6">
        <v>703</v>
      </c>
      <c r="K353" s="6">
        <v>840</v>
      </c>
      <c r="L353" s="6">
        <v>349</v>
      </c>
      <c r="M353" s="6">
        <v>725</v>
      </c>
      <c r="N353" s="6">
        <v>198</v>
      </c>
      <c r="O353" s="6">
        <v>568</v>
      </c>
      <c r="P353" s="6">
        <v>43</v>
      </c>
      <c r="Q353" s="6">
        <v>465</v>
      </c>
      <c r="R353" s="6">
        <v>6</v>
      </c>
      <c r="S353" s="6">
        <v>314</v>
      </c>
      <c r="T353" s="6">
        <v>1</v>
      </c>
      <c r="U353" s="6">
        <v>226</v>
      </c>
      <c r="V353" s="6">
        <v>0</v>
      </c>
      <c r="W353" s="6">
        <v>230</v>
      </c>
      <c r="X353" s="6">
        <v>0</v>
      </c>
      <c r="Y353" s="6">
        <v>134</v>
      </c>
      <c r="Z353" s="6">
        <v>0</v>
      </c>
      <c r="AA353" s="6">
        <v>0</v>
      </c>
      <c r="AB353" s="6">
        <v>0</v>
      </c>
      <c r="AC353" s="6">
        <v>0</v>
      </c>
      <c r="AD353" s="12">
        <v>0</v>
      </c>
      <c r="AE353" s="10">
        <v>8226</v>
      </c>
      <c r="AF353" s="6">
        <v>4031</v>
      </c>
      <c r="AG353" s="8">
        <f t="shared" si="5"/>
        <v>12257</v>
      </c>
    </row>
    <row r="354" spans="1:33" x14ac:dyDescent="0.3">
      <c r="A354" s="221"/>
      <c r="B354" s="5" t="s">
        <v>390</v>
      </c>
      <c r="C354" s="9">
        <v>2551</v>
      </c>
      <c r="D354" s="6">
        <v>2218</v>
      </c>
      <c r="E354" s="6">
        <v>3109</v>
      </c>
      <c r="F354" s="6">
        <v>2449</v>
      </c>
      <c r="G354" s="6">
        <v>2914</v>
      </c>
      <c r="H354" s="6">
        <v>2222</v>
      </c>
      <c r="I354" s="6">
        <v>2983</v>
      </c>
      <c r="J354" s="6">
        <v>2398</v>
      </c>
      <c r="K354" s="6">
        <v>2371</v>
      </c>
      <c r="L354" s="6">
        <v>1939</v>
      </c>
      <c r="M354" s="6">
        <v>2178</v>
      </c>
      <c r="N354" s="6">
        <v>1480</v>
      </c>
      <c r="O354" s="6">
        <v>2169</v>
      </c>
      <c r="P354" s="6">
        <v>714</v>
      </c>
      <c r="Q354" s="6">
        <v>1628</v>
      </c>
      <c r="R354" s="6">
        <v>546</v>
      </c>
      <c r="S354" s="6">
        <v>1551</v>
      </c>
      <c r="T354" s="6">
        <v>612</v>
      </c>
      <c r="U354" s="6">
        <v>1518</v>
      </c>
      <c r="V354" s="6">
        <v>320</v>
      </c>
      <c r="W354" s="6">
        <v>1112</v>
      </c>
      <c r="X354" s="6">
        <v>220</v>
      </c>
      <c r="Y354" s="6">
        <v>1018</v>
      </c>
      <c r="Z354" s="6">
        <v>181</v>
      </c>
      <c r="AA354" s="6">
        <v>133</v>
      </c>
      <c r="AB354" s="6">
        <v>15</v>
      </c>
      <c r="AC354" s="6">
        <v>0</v>
      </c>
      <c r="AD354" s="12">
        <v>70</v>
      </c>
      <c r="AE354" s="10">
        <v>25235</v>
      </c>
      <c r="AF354" s="6">
        <v>15384</v>
      </c>
      <c r="AG354" s="8">
        <f t="shared" si="5"/>
        <v>40619</v>
      </c>
    </row>
    <row r="355" spans="1:33" x14ac:dyDescent="0.3">
      <c r="A355" s="221"/>
      <c r="B355" s="5" t="s">
        <v>391</v>
      </c>
      <c r="C355" s="9">
        <v>5247</v>
      </c>
      <c r="D355" s="6">
        <v>4107</v>
      </c>
      <c r="E355" s="6">
        <v>5734</v>
      </c>
      <c r="F355" s="6">
        <v>4528</v>
      </c>
      <c r="G355" s="6">
        <v>6064</v>
      </c>
      <c r="H355" s="6">
        <v>5370</v>
      </c>
      <c r="I355" s="6">
        <v>5946</v>
      </c>
      <c r="J355" s="6">
        <v>5398</v>
      </c>
      <c r="K355" s="6">
        <v>5445</v>
      </c>
      <c r="L355" s="6">
        <v>4563</v>
      </c>
      <c r="M355" s="6">
        <v>4330</v>
      </c>
      <c r="N355" s="6">
        <v>2753</v>
      </c>
      <c r="O355" s="6">
        <v>4087</v>
      </c>
      <c r="P355" s="6">
        <v>2141</v>
      </c>
      <c r="Q355" s="6">
        <v>3304</v>
      </c>
      <c r="R355" s="6">
        <v>1746</v>
      </c>
      <c r="S355" s="6">
        <v>2740</v>
      </c>
      <c r="T355" s="6">
        <v>1362</v>
      </c>
      <c r="U355" s="6">
        <v>2345</v>
      </c>
      <c r="V355" s="6">
        <v>1269</v>
      </c>
      <c r="W355" s="6">
        <v>2008</v>
      </c>
      <c r="X355" s="6">
        <v>1063</v>
      </c>
      <c r="Y355" s="6">
        <v>1555</v>
      </c>
      <c r="Z355" s="6">
        <v>738</v>
      </c>
      <c r="AA355" s="6">
        <v>0</v>
      </c>
      <c r="AB355" s="6">
        <v>18</v>
      </c>
      <c r="AC355" s="6">
        <v>0</v>
      </c>
      <c r="AD355" s="12">
        <v>0</v>
      </c>
      <c r="AE355" s="10">
        <v>48805</v>
      </c>
      <c r="AF355" s="6">
        <v>35056</v>
      </c>
      <c r="AG355" s="8">
        <f t="shared" si="5"/>
        <v>83861</v>
      </c>
    </row>
    <row r="356" spans="1:33" x14ac:dyDescent="0.3">
      <c r="A356" s="221"/>
      <c r="B356" s="5" t="s">
        <v>392</v>
      </c>
      <c r="C356" s="9">
        <v>1765</v>
      </c>
      <c r="D356" s="6">
        <v>820</v>
      </c>
      <c r="E356" s="6">
        <v>1494</v>
      </c>
      <c r="F356" s="6">
        <v>528</v>
      </c>
      <c r="G356" s="6">
        <v>1700</v>
      </c>
      <c r="H356" s="6">
        <v>517</v>
      </c>
      <c r="I356" s="6">
        <v>2180</v>
      </c>
      <c r="J356" s="6">
        <v>505</v>
      </c>
      <c r="K356" s="6">
        <v>1586</v>
      </c>
      <c r="L356" s="6">
        <v>577</v>
      </c>
      <c r="M356" s="6">
        <v>1477</v>
      </c>
      <c r="N356" s="6">
        <v>611</v>
      </c>
      <c r="O356" s="6">
        <v>1061</v>
      </c>
      <c r="P356" s="6">
        <v>409</v>
      </c>
      <c r="Q356" s="6">
        <v>1089</v>
      </c>
      <c r="R356" s="6">
        <v>347</v>
      </c>
      <c r="S356" s="6">
        <v>814</v>
      </c>
      <c r="T356" s="6">
        <v>415</v>
      </c>
      <c r="U356" s="6">
        <v>749</v>
      </c>
      <c r="V356" s="6">
        <v>333</v>
      </c>
      <c r="W356" s="6">
        <v>546</v>
      </c>
      <c r="X356" s="6">
        <v>95</v>
      </c>
      <c r="Y356" s="6">
        <v>457</v>
      </c>
      <c r="Z356" s="6">
        <v>79</v>
      </c>
      <c r="AA356" s="6">
        <v>0</v>
      </c>
      <c r="AB356" s="6">
        <v>0</v>
      </c>
      <c r="AC356" s="6">
        <v>0</v>
      </c>
      <c r="AD356" s="12">
        <v>0</v>
      </c>
      <c r="AE356" s="10">
        <v>14918</v>
      </c>
      <c r="AF356" s="6">
        <v>5236</v>
      </c>
      <c r="AG356" s="8">
        <f t="shared" si="5"/>
        <v>20154</v>
      </c>
    </row>
    <row r="357" spans="1:33" x14ac:dyDescent="0.3">
      <c r="A357" s="221"/>
      <c r="B357" s="5" t="s">
        <v>393</v>
      </c>
      <c r="C357" s="9">
        <v>2464</v>
      </c>
      <c r="D357" s="6">
        <v>996</v>
      </c>
      <c r="E357" s="6">
        <v>3626</v>
      </c>
      <c r="F357" s="6">
        <v>1454</v>
      </c>
      <c r="G357" s="6">
        <v>4348</v>
      </c>
      <c r="H357" s="6">
        <v>1049</v>
      </c>
      <c r="I357" s="6">
        <v>3666</v>
      </c>
      <c r="J357" s="6">
        <v>723</v>
      </c>
      <c r="K357" s="6">
        <v>3133</v>
      </c>
      <c r="L357" s="6">
        <v>624</v>
      </c>
      <c r="M357" s="6">
        <v>2747</v>
      </c>
      <c r="N357" s="6">
        <v>516</v>
      </c>
      <c r="O357" s="6">
        <v>2477</v>
      </c>
      <c r="P357" s="6">
        <v>207</v>
      </c>
      <c r="Q357" s="6">
        <v>2384</v>
      </c>
      <c r="R357" s="6">
        <v>155</v>
      </c>
      <c r="S357" s="6">
        <v>2623</v>
      </c>
      <c r="T357" s="6">
        <v>103</v>
      </c>
      <c r="U357" s="6">
        <v>1728</v>
      </c>
      <c r="V357" s="6">
        <v>72</v>
      </c>
      <c r="W357" s="6">
        <v>1173</v>
      </c>
      <c r="X357" s="6">
        <v>44</v>
      </c>
      <c r="Y357" s="6">
        <v>832</v>
      </c>
      <c r="Z357" s="6">
        <v>37</v>
      </c>
      <c r="AA357" s="6">
        <v>0</v>
      </c>
      <c r="AB357" s="6">
        <v>0</v>
      </c>
      <c r="AC357" s="6">
        <v>28</v>
      </c>
      <c r="AD357" s="12">
        <v>0</v>
      </c>
      <c r="AE357" s="10">
        <v>31229</v>
      </c>
      <c r="AF357" s="6">
        <v>5980</v>
      </c>
      <c r="AG357" s="8">
        <f t="shared" si="5"/>
        <v>37209</v>
      </c>
    </row>
    <row r="358" spans="1:33" x14ac:dyDescent="0.3">
      <c r="A358" s="221"/>
      <c r="B358" s="5" t="s">
        <v>394</v>
      </c>
      <c r="C358" s="9">
        <v>2120</v>
      </c>
      <c r="D358" s="6">
        <v>1998</v>
      </c>
      <c r="E358" s="6">
        <v>3237</v>
      </c>
      <c r="F358" s="6">
        <v>4409</v>
      </c>
      <c r="G358" s="6">
        <v>2309</v>
      </c>
      <c r="H358" s="6">
        <v>1990</v>
      </c>
      <c r="I358" s="6">
        <v>2122</v>
      </c>
      <c r="J358" s="6">
        <v>1573</v>
      </c>
      <c r="K358" s="6">
        <v>1815</v>
      </c>
      <c r="L358" s="6">
        <v>1302</v>
      </c>
      <c r="M358" s="6">
        <v>1446</v>
      </c>
      <c r="N358" s="6">
        <v>1149</v>
      </c>
      <c r="O358" s="6">
        <v>1345</v>
      </c>
      <c r="P358" s="6">
        <v>542</v>
      </c>
      <c r="Q358" s="6">
        <v>974</v>
      </c>
      <c r="R358" s="6">
        <v>893</v>
      </c>
      <c r="S358" s="6">
        <v>1020</v>
      </c>
      <c r="T358" s="6">
        <v>329</v>
      </c>
      <c r="U358" s="6">
        <v>791</v>
      </c>
      <c r="V358" s="6">
        <v>161</v>
      </c>
      <c r="W358" s="6">
        <v>753</v>
      </c>
      <c r="X358" s="6">
        <v>75</v>
      </c>
      <c r="Y358" s="6">
        <v>556</v>
      </c>
      <c r="Z358" s="6">
        <v>82</v>
      </c>
      <c r="AA358" s="6">
        <v>41</v>
      </c>
      <c r="AB358" s="6">
        <v>0</v>
      </c>
      <c r="AC358" s="6">
        <v>0</v>
      </c>
      <c r="AD358" s="12">
        <v>0</v>
      </c>
      <c r="AE358" s="10">
        <v>18529</v>
      </c>
      <c r="AF358" s="6">
        <v>14503</v>
      </c>
      <c r="AG358" s="8">
        <f t="shared" si="5"/>
        <v>33032</v>
      </c>
    </row>
    <row r="359" spans="1:33" x14ac:dyDescent="0.3">
      <c r="A359" s="221"/>
      <c r="B359" s="5" t="s">
        <v>395</v>
      </c>
      <c r="C359" s="9">
        <v>3390</v>
      </c>
      <c r="D359" s="6">
        <v>2253</v>
      </c>
      <c r="E359" s="6">
        <v>3627</v>
      </c>
      <c r="F359" s="6">
        <v>2996</v>
      </c>
      <c r="G359" s="6">
        <v>3872</v>
      </c>
      <c r="H359" s="6">
        <v>3218</v>
      </c>
      <c r="I359" s="6">
        <v>2917</v>
      </c>
      <c r="J359" s="6">
        <v>1729</v>
      </c>
      <c r="K359" s="6">
        <v>2621</v>
      </c>
      <c r="L359" s="6">
        <v>1377</v>
      </c>
      <c r="M359" s="6">
        <v>2293</v>
      </c>
      <c r="N359" s="6">
        <v>1034</v>
      </c>
      <c r="O359" s="6">
        <v>2028</v>
      </c>
      <c r="P359" s="6">
        <v>767</v>
      </c>
      <c r="Q359" s="6">
        <v>1771</v>
      </c>
      <c r="R359" s="6">
        <v>647</v>
      </c>
      <c r="S359" s="6">
        <v>1607</v>
      </c>
      <c r="T359" s="6">
        <v>517</v>
      </c>
      <c r="U359" s="6">
        <v>1323</v>
      </c>
      <c r="V359" s="6">
        <v>444</v>
      </c>
      <c r="W359" s="6">
        <v>1106</v>
      </c>
      <c r="X359" s="6">
        <v>466</v>
      </c>
      <c r="Y359" s="6">
        <v>937</v>
      </c>
      <c r="Z359" s="6">
        <v>388</v>
      </c>
      <c r="AA359" s="6">
        <v>19</v>
      </c>
      <c r="AB359" s="6">
        <v>100</v>
      </c>
      <c r="AC359" s="6">
        <v>132</v>
      </c>
      <c r="AD359" s="12">
        <v>14</v>
      </c>
      <c r="AE359" s="10">
        <v>27643</v>
      </c>
      <c r="AF359" s="6">
        <v>15950</v>
      </c>
      <c r="AG359" s="8">
        <f t="shared" si="5"/>
        <v>43593</v>
      </c>
    </row>
    <row r="360" spans="1:33" x14ac:dyDescent="0.3">
      <c r="A360" s="221"/>
      <c r="B360" s="5" t="s">
        <v>396</v>
      </c>
      <c r="C360" s="9">
        <v>2343</v>
      </c>
      <c r="D360" s="6">
        <v>1674</v>
      </c>
      <c r="E360" s="6">
        <v>2381</v>
      </c>
      <c r="F360" s="6">
        <v>2393</v>
      </c>
      <c r="G360" s="6">
        <v>2484</v>
      </c>
      <c r="H360" s="6">
        <v>1889</v>
      </c>
      <c r="I360" s="6">
        <v>2360</v>
      </c>
      <c r="J360" s="6">
        <v>1799</v>
      </c>
      <c r="K360" s="6">
        <v>1989</v>
      </c>
      <c r="L360" s="6">
        <v>1330</v>
      </c>
      <c r="M360" s="6">
        <v>1699</v>
      </c>
      <c r="N360" s="6">
        <v>1093</v>
      </c>
      <c r="O360" s="6">
        <v>1666</v>
      </c>
      <c r="P360" s="6">
        <v>857</v>
      </c>
      <c r="Q360" s="6">
        <v>1458</v>
      </c>
      <c r="R360" s="6">
        <v>634</v>
      </c>
      <c r="S360" s="6">
        <v>1340</v>
      </c>
      <c r="T360" s="6">
        <v>501</v>
      </c>
      <c r="U360" s="6">
        <v>1083</v>
      </c>
      <c r="V360" s="6">
        <v>441</v>
      </c>
      <c r="W360" s="6">
        <v>934</v>
      </c>
      <c r="X360" s="6">
        <v>444</v>
      </c>
      <c r="Y360" s="6">
        <v>736</v>
      </c>
      <c r="Z360" s="6">
        <v>435</v>
      </c>
      <c r="AA360" s="6">
        <v>0</v>
      </c>
      <c r="AB360" s="6">
        <v>62</v>
      </c>
      <c r="AC360" s="6">
        <v>24</v>
      </c>
      <c r="AD360" s="12">
        <v>24</v>
      </c>
      <c r="AE360" s="10">
        <v>20497</v>
      </c>
      <c r="AF360" s="6">
        <v>13576</v>
      </c>
      <c r="AG360" s="8">
        <f t="shared" si="5"/>
        <v>34073</v>
      </c>
    </row>
    <row r="361" spans="1:33" x14ac:dyDescent="0.3">
      <c r="A361" s="221"/>
      <c r="B361" s="5" t="s">
        <v>397</v>
      </c>
      <c r="C361" s="9">
        <v>973</v>
      </c>
      <c r="D361" s="6">
        <v>620</v>
      </c>
      <c r="E361" s="6">
        <v>1185</v>
      </c>
      <c r="F361" s="6">
        <v>1050</v>
      </c>
      <c r="G361" s="6">
        <v>1152</v>
      </c>
      <c r="H361" s="6">
        <v>1012</v>
      </c>
      <c r="I361" s="6">
        <v>916</v>
      </c>
      <c r="J361" s="6">
        <v>832</v>
      </c>
      <c r="K361" s="6">
        <v>974</v>
      </c>
      <c r="L361" s="6">
        <v>657</v>
      </c>
      <c r="M361" s="6">
        <v>895</v>
      </c>
      <c r="N361" s="6">
        <v>544</v>
      </c>
      <c r="O361" s="6">
        <v>748</v>
      </c>
      <c r="P361" s="6">
        <v>503</v>
      </c>
      <c r="Q361" s="6">
        <v>533</v>
      </c>
      <c r="R361" s="6">
        <v>291</v>
      </c>
      <c r="S361" s="6">
        <v>503</v>
      </c>
      <c r="T361" s="6">
        <v>170</v>
      </c>
      <c r="U361" s="6">
        <v>401</v>
      </c>
      <c r="V361" s="6">
        <v>128</v>
      </c>
      <c r="W361" s="6">
        <v>214</v>
      </c>
      <c r="X361" s="6">
        <v>62</v>
      </c>
      <c r="Y361" s="6">
        <v>212</v>
      </c>
      <c r="Z361" s="6">
        <v>42</v>
      </c>
      <c r="AA361" s="6">
        <v>0</v>
      </c>
      <c r="AB361" s="6">
        <v>0</v>
      </c>
      <c r="AC361" s="6">
        <v>35</v>
      </c>
      <c r="AD361" s="12">
        <v>29</v>
      </c>
      <c r="AE361" s="10">
        <v>8741</v>
      </c>
      <c r="AF361" s="6">
        <v>5940</v>
      </c>
      <c r="AG361" s="8">
        <f t="shared" si="5"/>
        <v>14681</v>
      </c>
    </row>
    <row r="362" spans="1:33" x14ac:dyDescent="0.3">
      <c r="A362" s="221"/>
      <c r="B362" s="5" t="s">
        <v>398</v>
      </c>
      <c r="C362" s="9">
        <v>836</v>
      </c>
      <c r="D362" s="6">
        <v>373</v>
      </c>
      <c r="E362" s="6">
        <v>1058</v>
      </c>
      <c r="F362" s="6">
        <v>715</v>
      </c>
      <c r="G362" s="6">
        <v>1076</v>
      </c>
      <c r="H362" s="6">
        <v>609</v>
      </c>
      <c r="I362" s="6">
        <v>1003</v>
      </c>
      <c r="J362" s="6">
        <v>386</v>
      </c>
      <c r="K362" s="6">
        <v>726</v>
      </c>
      <c r="L362" s="6">
        <v>220</v>
      </c>
      <c r="M362" s="6">
        <v>643</v>
      </c>
      <c r="N362" s="6">
        <v>246</v>
      </c>
      <c r="O362" s="6">
        <v>675</v>
      </c>
      <c r="P362" s="6">
        <v>99</v>
      </c>
      <c r="Q362" s="6">
        <v>499</v>
      </c>
      <c r="R362" s="6">
        <v>87</v>
      </c>
      <c r="S362" s="6">
        <v>337</v>
      </c>
      <c r="T362" s="6">
        <v>74</v>
      </c>
      <c r="U362" s="6">
        <v>298</v>
      </c>
      <c r="V362" s="6">
        <v>60</v>
      </c>
      <c r="W362" s="6">
        <v>216</v>
      </c>
      <c r="X362" s="6">
        <v>32</v>
      </c>
      <c r="Y362" s="6">
        <v>156</v>
      </c>
      <c r="Z362" s="6">
        <v>18</v>
      </c>
      <c r="AA362" s="6">
        <v>0</v>
      </c>
      <c r="AB362" s="6">
        <v>0</v>
      </c>
      <c r="AC362" s="6">
        <v>0</v>
      </c>
      <c r="AD362" s="12">
        <v>0</v>
      </c>
      <c r="AE362" s="10">
        <v>7523</v>
      </c>
      <c r="AF362" s="6">
        <v>2919</v>
      </c>
      <c r="AG362" s="8">
        <f t="shared" si="5"/>
        <v>10442</v>
      </c>
    </row>
    <row r="363" spans="1:33" x14ac:dyDescent="0.3">
      <c r="A363" s="221"/>
      <c r="B363" s="5" t="s">
        <v>399</v>
      </c>
      <c r="C363" s="9">
        <v>2833</v>
      </c>
      <c r="D363" s="6">
        <v>1748</v>
      </c>
      <c r="E363" s="6">
        <v>3129</v>
      </c>
      <c r="F363" s="6">
        <v>1957</v>
      </c>
      <c r="G363" s="6">
        <v>3206</v>
      </c>
      <c r="H363" s="6">
        <v>1694</v>
      </c>
      <c r="I363" s="6">
        <v>2706</v>
      </c>
      <c r="J363" s="6">
        <v>1325</v>
      </c>
      <c r="K363" s="6">
        <v>2441</v>
      </c>
      <c r="L363" s="6">
        <v>926</v>
      </c>
      <c r="M363" s="6">
        <v>2060</v>
      </c>
      <c r="N363" s="6">
        <v>647</v>
      </c>
      <c r="O363" s="6">
        <v>1677</v>
      </c>
      <c r="P363" s="6">
        <v>351</v>
      </c>
      <c r="Q363" s="6">
        <v>1436</v>
      </c>
      <c r="R363" s="6">
        <v>273</v>
      </c>
      <c r="S363" s="6">
        <v>1159</v>
      </c>
      <c r="T363" s="6">
        <v>194</v>
      </c>
      <c r="U363" s="6">
        <v>982</v>
      </c>
      <c r="V363" s="6">
        <v>144</v>
      </c>
      <c r="W363" s="6">
        <v>715</v>
      </c>
      <c r="X363" s="6">
        <v>103</v>
      </c>
      <c r="Y363" s="6">
        <v>581</v>
      </c>
      <c r="Z363" s="6">
        <v>68</v>
      </c>
      <c r="AA363" s="6">
        <v>2</v>
      </c>
      <c r="AB363" s="6">
        <v>2</v>
      </c>
      <c r="AC363" s="6">
        <v>0</v>
      </c>
      <c r="AD363" s="12">
        <v>0</v>
      </c>
      <c r="AE363" s="10">
        <v>22927</v>
      </c>
      <c r="AF363" s="6">
        <v>9432</v>
      </c>
      <c r="AG363" s="8">
        <f t="shared" si="5"/>
        <v>32359</v>
      </c>
    </row>
    <row r="364" spans="1:33" x14ac:dyDescent="0.3">
      <c r="A364" s="222"/>
      <c r="B364" s="5" t="s">
        <v>400</v>
      </c>
      <c r="C364" s="9">
        <v>991</v>
      </c>
      <c r="D364" s="6">
        <v>645</v>
      </c>
      <c r="E364" s="6">
        <v>1181</v>
      </c>
      <c r="F364" s="6">
        <v>892</v>
      </c>
      <c r="G364" s="6">
        <v>1461</v>
      </c>
      <c r="H364" s="6">
        <v>1168</v>
      </c>
      <c r="I364" s="6">
        <v>1650</v>
      </c>
      <c r="J364" s="6">
        <v>1210</v>
      </c>
      <c r="K364" s="6">
        <v>1643</v>
      </c>
      <c r="L364" s="6">
        <v>1200</v>
      </c>
      <c r="M364" s="6">
        <v>1855</v>
      </c>
      <c r="N364" s="6">
        <v>715</v>
      </c>
      <c r="O364" s="6">
        <v>570</v>
      </c>
      <c r="P364" s="6">
        <v>78</v>
      </c>
      <c r="Q364" s="6">
        <v>382</v>
      </c>
      <c r="R364" s="6">
        <v>32</v>
      </c>
      <c r="S364" s="6">
        <v>357</v>
      </c>
      <c r="T364" s="6">
        <v>29</v>
      </c>
      <c r="U364" s="6">
        <v>175</v>
      </c>
      <c r="V364" s="6">
        <v>19</v>
      </c>
      <c r="W364" s="6">
        <v>122</v>
      </c>
      <c r="X364" s="6">
        <v>20</v>
      </c>
      <c r="Y364" s="6">
        <v>92</v>
      </c>
      <c r="Z364" s="6">
        <v>11</v>
      </c>
      <c r="AA364" s="6">
        <v>0</v>
      </c>
      <c r="AB364" s="6">
        <v>0</v>
      </c>
      <c r="AC364" s="6">
        <v>40</v>
      </c>
      <c r="AD364" s="12">
        <v>0</v>
      </c>
      <c r="AE364" s="10">
        <v>10519</v>
      </c>
      <c r="AF364" s="6">
        <v>6019</v>
      </c>
      <c r="AG364" s="8">
        <f t="shared" si="5"/>
        <v>16538</v>
      </c>
    </row>
    <row r="365" spans="1:33" x14ac:dyDescent="0.3">
      <c r="A365" s="220" t="s">
        <v>492</v>
      </c>
      <c r="B365" s="5" t="s">
        <v>401</v>
      </c>
      <c r="C365" s="9">
        <v>526</v>
      </c>
      <c r="D365" s="6">
        <v>306</v>
      </c>
      <c r="E365" s="6">
        <v>441</v>
      </c>
      <c r="F365" s="6">
        <v>296</v>
      </c>
      <c r="G365" s="6">
        <v>453</v>
      </c>
      <c r="H365" s="6">
        <v>299</v>
      </c>
      <c r="I365" s="6">
        <v>423</v>
      </c>
      <c r="J365" s="6">
        <v>300</v>
      </c>
      <c r="K365" s="6">
        <v>393</v>
      </c>
      <c r="L365" s="6">
        <v>300</v>
      </c>
      <c r="M365" s="6">
        <v>374</v>
      </c>
      <c r="N365" s="6">
        <v>268</v>
      </c>
      <c r="O365" s="6">
        <v>285</v>
      </c>
      <c r="P365" s="6">
        <v>168</v>
      </c>
      <c r="Q365" s="6">
        <v>265</v>
      </c>
      <c r="R365" s="6">
        <v>184</v>
      </c>
      <c r="S365" s="6">
        <v>261</v>
      </c>
      <c r="T365" s="6">
        <v>182</v>
      </c>
      <c r="U365" s="6">
        <v>69</v>
      </c>
      <c r="V365" s="6">
        <v>29</v>
      </c>
      <c r="W365" s="6">
        <v>107</v>
      </c>
      <c r="X365" s="6">
        <v>37</v>
      </c>
      <c r="Y365" s="6">
        <v>99</v>
      </c>
      <c r="Z365" s="6">
        <v>36</v>
      </c>
      <c r="AA365" s="6">
        <v>0</v>
      </c>
      <c r="AB365" s="6">
        <v>0</v>
      </c>
      <c r="AC365" s="6">
        <v>44</v>
      </c>
      <c r="AD365" s="12">
        <v>27</v>
      </c>
      <c r="AE365" s="10">
        <v>3740</v>
      </c>
      <c r="AF365" s="6">
        <v>2432</v>
      </c>
      <c r="AG365" s="8">
        <f t="shared" si="5"/>
        <v>6172</v>
      </c>
    </row>
    <row r="366" spans="1:33" x14ac:dyDescent="0.3">
      <c r="A366" s="221"/>
      <c r="B366" s="5" t="s">
        <v>402</v>
      </c>
      <c r="C366" s="9">
        <v>263</v>
      </c>
      <c r="D366" s="6">
        <v>203</v>
      </c>
      <c r="E366" s="6">
        <v>280</v>
      </c>
      <c r="F366" s="6">
        <v>208</v>
      </c>
      <c r="G366" s="6">
        <v>239</v>
      </c>
      <c r="H366" s="6">
        <v>165</v>
      </c>
      <c r="I366" s="6">
        <v>238</v>
      </c>
      <c r="J366" s="6">
        <v>177</v>
      </c>
      <c r="K366" s="6">
        <v>236</v>
      </c>
      <c r="L366" s="6">
        <v>146</v>
      </c>
      <c r="M366" s="6">
        <v>242</v>
      </c>
      <c r="N366" s="6">
        <v>154</v>
      </c>
      <c r="O366" s="6">
        <v>192</v>
      </c>
      <c r="P366" s="6">
        <v>111</v>
      </c>
      <c r="Q366" s="6">
        <v>165</v>
      </c>
      <c r="R366" s="6">
        <v>70</v>
      </c>
      <c r="S366" s="6">
        <v>186</v>
      </c>
      <c r="T366" s="6">
        <v>100</v>
      </c>
      <c r="U366" s="6">
        <v>22</v>
      </c>
      <c r="V366" s="6">
        <v>45</v>
      </c>
      <c r="W366" s="6">
        <v>35</v>
      </c>
      <c r="X366" s="6">
        <v>48</v>
      </c>
      <c r="Y366" s="6">
        <v>42</v>
      </c>
      <c r="Z366" s="6">
        <v>45</v>
      </c>
      <c r="AA366" s="6">
        <v>0</v>
      </c>
      <c r="AB366" s="6">
        <v>0</v>
      </c>
      <c r="AC366" s="6">
        <v>0</v>
      </c>
      <c r="AD366" s="12">
        <v>0</v>
      </c>
      <c r="AE366" s="10">
        <v>2140</v>
      </c>
      <c r="AF366" s="6">
        <v>1472</v>
      </c>
      <c r="AG366" s="8">
        <f t="shared" si="5"/>
        <v>3612</v>
      </c>
    </row>
    <row r="367" spans="1:33" x14ac:dyDescent="0.3">
      <c r="A367" s="221"/>
      <c r="B367" s="5" t="s">
        <v>403</v>
      </c>
      <c r="C367" s="9">
        <v>497</v>
      </c>
      <c r="D367" s="6">
        <v>425</v>
      </c>
      <c r="E367" s="6">
        <v>525</v>
      </c>
      <c r="F367" s="6">
        <v>418</v>
      </c>
      <c r="G367" s="6">
        <v>523</v>
      </c>
      <c r="H367" s="6">
        <v>372</v>
      </c>
      <c r="I367" s="6">
        <v>503</v>
      </c>
      <c r="J367" s="6">
        <v>370</v>
      </c>
      <c r="K367" s="6">
        <v>468</v>
      </c>
      <c r="L367" s="6">
        <v>367</v>
      </c>
      <c r="M367" s="6">
        <v>407</v>
      </c>
      <c r="N367" s="6">
        <v>329</v>
      </c>
      <c r="O367" s="6">
        <v>392</v>
      </c>
      <c r="P367" s="6">
        <v>229</v>
      </c>
      <c r="Q367" s="6">
        <v>353</v>
      </c>
      <c r="R367" s="6">
        <v>221</v>
      </c>
      <c r="S367" s="6">
        <v>349</v>
      </c>
      <c r="T367" s="6">
        <v>125</v>
      </c>
      <c r="U367" s="6">
        <v>210</v>
      </c>
      <c r="V367" s="6">
        <v>106</v>
      </c>
      <c r="W367" s="6">
        <v>152</v>
      </c>
      <c r="X367" s="6">
        <v>133</v>
      </c>
      <c r="Y367" s="6">
        <v>170</v>
      </c>
      <c r="Z367" s="6">
        <v>86</v>
      </c>
      <c r="AA367" s="6">
        <v>0</v>
      </c>
      <c r="AB367" s="6">
        <v>0</v>
      </c>
      <c r="AC367" s="6">
        <v>29</v>
      </c>
      <c r="AD367" s="12">
        <v>0</v>
      </c>
      <c r="AE367" s="10">
        <v>4578</v>
      </c>
      <c r="AF367" s="6">
        <v>3181</v>
      </c>
      <c r="AG367" s="8">
        <f t="shared" si="5"/>
        <v>7759</v>
      </c>
    </row>
    <row r="368" spans="1:33" x14ac:dyDescent="0.3">
      <c r="A368" s="221"/>
      <c r="B368" s="5" t="s">
        <v>404</v>
      </c>
      <c r="C368" s="9">
        <v>294</v>
      </c>
      <c r="D368" s="6">
        <v>175</v>
      </c>
      <c r="E368" s="6">
        <v>247</v>
      </c>
      <c r="F368" s="6">
        <v>187</v>
      </c>
      <c r="G368" s="6">
        <v>239</v>
      </c>
      <c r="H368" s="6">
        <v>167</v>
      </c>
      <c r="I368" s="6">
        <v>406</v>
      </c>
      <c r="J368" s="6">
        <v>152</v>
      </c>
      <c r="K368" s="6">
        <v>363</v>
      </c>
      <c r="L368" s="6">
        <v>174</v>
      </c>
      <c r="M368" s="6">
        <v>343</v>
      </c>
      <c r="N368" s="6">
        <v>167</v>
      </c>
      <c r="O368" s="6">
        <v>76</v>
      </c>
      <c r="P368" s="6">
        <v>34</v>
      </c>
      <c r="Q368" s="6">
        <v>95</v>
      </c>
      <c r="R368" s="6">
        <v>40</v>
      </c>
      <c r="S368" s="6">
        <v>98</v>
      </c>
      <c r="T368" s="6">
        <v>34</v>
      </c>
      <c r="U368" s="6">
        <v>41</v>
      </c>
      <c r="V368" s="6">
        <v>0</v>
      </c>
      <c r="W368" s="6">
        <v>40</v>
      </c>
      <c r="X368" s="6">
        <v>0</v>
      </c>
      <c r="Y368" s="6">
        <v>45</v>
      </c>
      <c r="Z368" s="6">
        <v>0</v>
      </c>
      <c r="AA368" s="6">
        <v>0</v>
      </c>
      <c r="AB368" s="6">
        <v>0</v>
      </c>
      <c r="AC368" s="6">
        <v>0</v>
      </c>
      <c r="AD368" s="12">
        <v>0</v>
      </c>
      <c r="AE368" s="10">
        <v>2287</v>
      </c>
      <c r="AF368" s="6">
        <v>1130</v>
      </c>
      <c r="AG368" s="8">
        <f t="shared" si="5"/>
        <v>3417</v>
      </c>
    </row>
    <row r="369" spans="1:33" x14ac:dyDescent="0.3">
      <c r="A369" s="221"/>
      <c r="B369" s="5" t="s">
        <v>405</v>
      </c>
      <c r="C369" s="9">
        <v>429</v>
      </c>
      <c r="D369" s="6">
        <v>239</v>
      </c>
      <c r="E369" s="6">
        <v>313</v>
      </c>
      <c r="F369" s="6">
        <v>185</v>
      </c>
      <c r="G369" s="6">
        <v>387</v>
      </c>
      <c r="H369" s="6">
        <v>170</v>
      </c>
      <c r="I369" s="6">
        <v>357</v>
      </c>
      <c r="J369" s="6">
        <v>151</v>
      </c>
      <c r="K369" s="6">
        <v>288</v>
      </c>
      <c r="L369" s="6">
        <v>170</v>
      </c>
      <c r="M369" s="6">
        <v>295</v>
      </c>
      <c r="N369" s="6">
        <v>143</v>
      </c>
      <c r="O369" s="6">
        <v>193</v>
      </c>
      <c r="P369" s="6">
        <v>197</v>
      </c>
      <c r="Q369" s="6">
        <v>180</v>
      </c>
      <c r="R369" s="6">
        <v>149</v>
      </c>
      <c r="S369" s="6">
        <v>178</v>
      </c>
      <c r="T369" s="6">
        <v>125</v>
      </c>
      <c r="U369" s="6">
        <v>186</v>
      </c>
      <c r="V369" s="6">
        <v>67</v>
      </c>
      <c r="W369" s="6">
        <v>155</v>
      </c>
      <c r="X369" s="6">
        <v>55</v>
      </c>
      <c r="Y369" s="6">
        <v>179</v>
      </c>
      <c r="Z369" s="6">
        <v>39</v>
      </c>
      <c r="AA369" s="6">
        <v>45</v>
      </c>
      <c r="AB369" s="6">
        <v>0</v>
      </c>
      <c r="AC369" s="6">
        <v>56</v>
      </c>
      <c r="AD369" s="12">
        <v>6</v>
      </c>
      <c r="AE369" s="10">
        <v>3241</v>
      </c>
      <c r="AF369" s="6">
        <v>1696</v>
      </c>
      <c r="AG369" s="8">
        <f t="shared" si="5"/>
        <v>4937</v>
      </c>
    </row>
    <row r="370" spans="1:33" x14ac:dyDescent="0.3">
      <c r="A370" s="221"/>
      <c r="B370" s="5" t="s">
        <v>406</v>
      </c>
      <c r="C370" s="9">
        <v>477</v>
      </c>
      <c r="D370" s="6">
        <v>337</v>
      </c>
      <c r="E370" s="6">
        <v>415</v>
      </c>
      <c r="F370" s="6">
        <v>269</v>
      </c>
      <c r="G370" s="6">
        <v>419</v>
      </c>
      <c r="H370" s="6">
        <v>234</v>
      </c>
      <c r="I370" s="6">
        <v>408</v>
      </c>
      <c r="J370" s="6">
        <v>254</v>
      </c>
      <c r="K370" s="6">
        <v>421</v>
      </c>
      <c r="L370" s="6">
        <v>253</v>
      </c>
      <c r="M370" s="6">
        <v>351</v>
      </c>
      <c r="N370" s="6">
        <v>265</v>
      </c>
      <c r="O370" s="6">
        <v>197</v>
      </c>
      <c r="P370" s="6">
        <v>223</v>
      </c>
      <c r="Q370" s="6">
        <v>214</v>
      </c>
      <c r="R370" s="6">
        <v>177</v>
      </c>
      <c r="S370" s="6">
        <v>184</v>
      </c>
      <c r="T370" s="6">
        <v>173</v>
      </c>
      <c r="U370" s="6">
        <v>90</v>
      </c>
      <c r="V370" s="6">
        <v>19</v>
      </c>
      <c r="W370" s="6">
        <v>79</v>
      </c>
      <c r="X370" s="6">
        <v>11</v>
      </c>
      <c r="Y370" s="6">
        <v>72</v>
      </c>
      <c r="Z370" s="6">
        <v>13</v>
      </c>
      <c r="AA370" s="6">
        <v>0</v>
      </c>
      <c r="AB370" s="6">
        <v>0</v>
      </c>
      <c r="AC370" s="6">
        <v>23</v>
      </c>
      <c r="AD370" s="12">
        <v>2</v>
      </c>
      <c r="AE370" s="10">
        <v>3350</v>
      </c>
      <c r="AF370" s="6">
        <v>2230</v>
      </c>
      <c r="AG370" s="8">
        <f t="shared" si="5"/>
        <v>5580</v>
      </c>
    </row>
    <row r="371" spans="1:33" x14ac:dyDescent="0.3">
      <c r="A371" s="221"/>
      <c r="B371" s="5" t="s">
        <v>407</v>
      </c>
      <c r="C371" s="9">
        <v>240</v>
      </c>
      <c r="D371" s="6">
        <v>174</v>
      </c>
      <c r="E371" s="6">
        <v>230</v>
      </c>
      <c r="F371" s="6">
        <v>248</v>
      </c>
      <c r="G371" s="6">
        <v>287</v>
      </c>
      <c r="H371" s="6">
        <v>172</v>
      </c>
      <c r="I371" s="6">
        <v>262</v>
      </c>
      <c r="J371" s="6">
        <v>220</v>
      </c>
      <c r="K371" s="6">
        <v>267</v>
      </c>
      <c r="L371" s="6">
        <v>185</v>
      </c>
      <c r="M371" s="6">
        <v>180</v>
      </c>
      <c r="N371" s="6">
        <v>196</v>
      </c>
      <c r="O371" s="6">
        <v>131</v>
      </c>
      <c r="P371" s="6">
        <v>119</v>
      </c>
      <c r="Q371" s="6">
        <v>92</v>
      </c>
      <c r="R371" s="6">
        <v>147</v>
      </c>
      <c r="S371" s="6">
        <v>129</v>
      </c>
      <c r="T371" s="6">
        <v>157</v>
      </c>
      <c r="U371" s="6">
        <v>57</v>
      </c>
      <c r="V371" s="6">
        <v>99</v>
      </c>
      <c r="W371" s="6">
        <v>50</v>
      </c>
      <c r="X371" s="6">
        <v>52</v>
      </c>
      <c r="Y371" s="6">
        <v>82</v>
      </c>
      <c r="Z371" s="6">
        <v>22</v>
      </c>
      <c r="AA371" s="6">
        <v>19</v>
      </c>
      <c r="AB371" s="6">
        <v>7</v>
      </c>
      <c r="AC371" s="6">
        <v>0</v>
      </c>
      <c r="AD371" s="12">
        <v>0</v>
      </c>
      <c r="AE371" s="10">
        <v>2026</v>
      </c>
      <c r="AF371" s="6">
        <v>1798</v>
      </c>
      <c r="AG371" s="8">
        <f t="shared" si="5"/>
        <v>3824</v>
      </c>
    </row>
    <row r="372" spans="1:33" x14ac:dyDescent="0.3">
      <c r="A372" s="222"/>
      <c r="B372" s="5" t="s">
        <v>408</v>
      </c>
      <c r="C372" s="9">
        <v>648</v>
      </c>
      <c r="D372" s="6">
        <v>539</v>
      </c>
      <c r="E372" s="6">
        <v>617</v>
      </c>
      <c r="F372" s="6">
        <v>554</v>
      </c>
      <c r="G372" s="6">
        <v>531</v>
      </c>
      <c r="H372" s="6">
        <v>496</v>
      </c>
      <c r="I372" s="6">
        <v>473</v>
      </c>
      <c r="J372" s="6">
        <v>425</v>
      </c>
      <c r="K372" s="6">
        <v>387</v>
      </c>
      <c r="L372" s="6">
        <v>342</v>
      </c>
      <c r="M372" s="6">
        <v>377</v>
      </c>
      <c r="N372" s="6">
        <v>329</v>
      </c>
      <c r="O372" s="6">
        <v>250</v>
      </c>
      <c r="P372" s="6">
        <v>129</v>
      </c>
      <c r="Q372" s="6">
        <v>202</v>
      </c>
      <c r="R372" s="6">
        <v>128</v>
      </c>
      <c r="S372" s="6">
        <v>247</v>
      </c>
      <c r="T372" s="6">
        <v>108</v>
      </c>
      <c r="U372" s="6">
        <v>215</v>
      </c>
      <c r="V372" s="6">
        <v>106</v>
      </c>
      <c r="W372" s="6">
        <v>159</v>
      </c>
      <c r="X372" s="6">
        <v>66</v>
      </c>
      <c r="Y372" s="6">
        <v>131</v>
      </c>
      <c r="Z372" s="6">
        <v>51</v>
      </c>
      <c r="AA372" s="6">
        <v>0</v>
      </c>
      <c r="AB372" s="6">
        <v>0</v>
      </c>
      <c r="AC372" s="6">
        <v>0</v>
      </c>
      <c r="AD372" s="12">
        <v>0</v>
      </c>
      <c r="AE372" s="10">
        <v>4237</v>
      </c>
      <c r="AF372" s="6">
        <v>3273</v>
      </c>
      <c r="AG372" s="8">
        <f t="shared" si="5"/>
        <v>7510</v>
      </c>
    </row>
    <row r="373" spans="1:33" x14ac:dyDescent="0.3">
      <c r="A373" s="220" t="s">
        <v>493</v>
      </c>
      <c r="B373" s="5" t="s">
        <v>409</v>
      </c>
      <c r="C373" s="9">
        <v>93</v>
      </c>
      <c r="D373" s="6">
        <v>89</v>
      </c>
      <c r="E373" s="6">
        <v>127</v>
      </c>
      <c r="F373" s="6">
        <v>100</v>
      </c>
      <c r="G373" s="6">
        <v>137</v>
      </c>
      <c r="H373" s="6">
        <v>103</v>
      </c>
      <c r="I373" s="6">
        <v>113</v>
      </c>
      <c r="J373" s="6">
        <v>90</v>
      </c>
      <c r="K373" s="6">
        <v>104</v>
      </c>
      <c r="L373" s="6">
        <v>82</v>
      </c>
      <c r="M373" s="6">
        <v>68</v>
      </c>
      <c r="N373" s="6">
        <v>48</v>
      </c>
      <c r="O373" s="6">
        <v>33</v>
      </c>
      <c r="P373" s="6">
        <v>11</v>
      </c>
      <c r="Q373" s="6">
        <v>42</v>
      </c>
      <c r="R373" s="6">
        <v>9</v>
      </c>
      <c r="S373" s="6">
        <v>46</v>
      </c>
      <c r="T373" s="6">
        <v>8</v>
      </c>
      <c r="U373" s="6">
        <v>16</v>
      </c>
      <c r="V373" s="6">
        <v>0</v>
      </c>
      <c r="W373" s="6">
        <v>22</v>
      </c>
      <c r="X373" s="6">
        <v>0</v>
      </c>
      <c r="Y373" s="6">
        <v>9</v>
      </c>
      <c r="Z373" s="6">
        <v>0</v>
      </c>
      <c r="AA373" s="6">
        <v>0</v>
      </c>
      <c r="AB373" s="6">
        <v>0</v>
      </c>
      <c r="AC373" s="6">
        <v>0</v>
      </c>
      <c r="AD373" s="12">
        <v>0</v>
      </c>
      <c r="AE373" s="10">
        <v>810</v>
      </c>
      <c r="AF373" s="6">
        <v>540</v>
      </c>
      <c r="AG373" s="8">
        <f t="shared" si="5"/>
        <v>1350</v>
      </c>
    </row>
    <row r="374" spans="1:33" x14ac:dyDescent="0.3">
      <c r="A374" s="221"/>
      <c r="B374" s="5" t="s">
        <v>410</v>
      </c>
      <c r="C374" s="9">
        <v>194</v>
      </c>
      <c r="D374" s="6">
        <v>154</v>
      </c>
      <c r="E374" s="6">
        <v>166</v>
      </c>
      <c r="F374" s="6">
        <v>157</v>
      </c>
      <c r="G374" s="6">
        <v>155</v>
      </c>
      <c r="H374" s="6">
        <v>150</v>
      </c>
      <c r="I374" s="6">
        <v>178</v>
      </c>
      <c r="J374" s="6">
        <v>144</v>
      </c>
      <c r="K374" s="6">
        <v>120</v>
      </c>
      <c r="L374" s="6">
        <v>116</v>
      </c>
      <c r="M374" s="6">
        <v>102</v>
      </c>
      <c r="N374" s="6">
        <v>75</v>
      </c>
      <c r="O374" s="6">
        <v>75</v>
      </c>
      <c r="P374" s="6">
        <v>0</v>
      </c>
      <c r="Q374" s="6">
        <v>48</v>
      </c>
      <c r="R374" s="6">
        <v>0</v>
      </c>
      <c r="S374" s="6">
        <v>61</v>
      </c>
      <c r="T374" s="6">
        <v>0</v>
      </c>
      <c r="U374" s="6">
        <v>30</v>
      </c>
      <c r="V374" s="6">
        <v>0</v>
      </c>
      <c r="W374" s="6">
        <v>35</v>
      </c>
      <c r="X374" s="6">
        <v>0</v>
      </c>
      <c r="Y374" s="6">
        <v>32</v>
      </c>
      <c r="Z374" s="6">
        <v>0</v>
      </c>
      <c r="AA374" s="6">
        <v>0</v>
      </c>
      <c r="AB374" s="6">
        <v>0</v>
      </c>
      <c r="AC374" s="6">
        <v>0</v>
      </c>
      <c r="AD374" s="12">
        <v>0</v>
      </c>
      <c r="AE374" s="10">
        <v>1196</v>
      </c>
      <c r="AF374" s="6">
        <v>796</v>
      </c>
      <c r="AG374" s="8">
        <f t="shared" si="5"/>
        <v>1992</v>
      </c>
    </row>
    <row r="375" spans="1:33" x14ac:dyDescent="0.3">
      <c r="A375" s="221"/>
      <c r="B375" s="5" t="s">
        <v>411</v>
      </c>
      <c r="C375" s="9">
        <v>510</v>
      </c>
      <c r="D375" s="6">
        <v>89</v>
      </c>
      <c r="E375" s="6">
        <v>502</v>
      </c>
      <c r="F375" s="6">
        <v>62</v>
      </c>
      <c r="G375" s="6">
        <v>419</v>
      </c>
      <c r="H375" s="6">
        <v>32</v>
      </c>
      <c r="I375" s="6">
        <v>253</v>
      </c>
      <c r="J375" s="6">
        <v>48</v>
      </c>
      <c r="K375" s="6">
        <v>109</v>
      </c>
      <c r="L375" s="6">
        <v>43</v>
      </c>
      <c r="M375" s="6">
        <v>27</v>
      </c>
      <c r="N375" s="6">
        <v>19</v>
      </c>
      <c r="O375" s="6">
        <v>32</v>
      </c>
      <c r="P375" s="6">
        <v>0</v>
      </c>
      <c r="Q375" s="6">
        <v>29</v>
      </c>
      <c r="R375" s="6">
        <v>0</v>
      </c>
      <c r="S375" s="6">
        <v>40</v>
      </c>
      <c r="T375" s="6">
        <v>0</v>
      </c>
      <c r="U375" s="6">
        <v>17</v>
      </c>
      <c r="V375" s="6">
        <v>0</v>
      </c>
      <c r="W375" s="6">
        <v>20</v>
      </c>
      <c r="X375" s="6">
        <v>0</v>
      </c>
      <c r="Y375" s="6">
        <v>14</v>
      </c>
      <c r="Z375" s="6">
        <v>0</v>
      </c>
      <c r="AA375" s="6">
        <v>0</v>
      </c>
      <c r="AB375" s="6">
        <v>0</v>
      </c>
      <c r="AC375" s="6">
        <v>0</v>
      </c>
      <c r="AD375" s="12">
        <v>0</v>
      </c>
      <c r="AE375" s="10">
        <v>1972</v>
      </c>
      <c r="AF375" s="6">
        <v>293</v>
      </c>
      <c r="AG375" s="8">
        <f t="shared" si="5"/>
        <v>2265</v>
      </c>
    </row>
    <row r="376" spans="1:33" x14ac:dyDescent="0.3">
      <c r="A376" s="221"/>
      <c r="B376" s="5" t="s">
        <v>412</v>
      </c>
      <c r="C376" s="9">
        <v>422</v>
      </c>
      <c r="D376" s="6">
        <v>43</v>
      </c>
      <c r="E376" s="6">
        <v>533</v>
      </c>
      <c r="F376" s="6">
        <v>190</v>
      </c>
      <c r="G376" s="6">
        <v>1160</v>
      </c>
      <c r="H376" s="6">
        <v>214</v>
      </c>
      <c r="I376" s="6">
        <v>705</v>
      </c>
      <c r="J376" s="6">
        <v>83</v>
      </c>
      <c r="K376" s="6">
        <v>514</v>
      </c>
      <c r="L376" s="6">
        <v>36</v>
      </c>
      <c r="M376" s="6">
        <v>443</v>
      </c>
      <c r="N376" s="6">
        <v>20</v>
      </c>
      <c r="O376" s="6">
        <v>300</v>
      </c>
      <c r="P376" s="6">
        <v>0</v>
      </c>
      <c r="Q376" s="6">
        <v>176</v>
      </c>
      <c r="R376" s="6">
        <v>0</v>
      </c>
      <c r="S376" s="6">
        <v>177</v>
      </c>
      <c r="T376" s="6">
        <v>0</v>
      </c>
      <c r="U376" s="6">
        <v>60</v>
      </c>
      <c r="V376" s="6">
        <v>0</v>
      </c>
      <c r="W376" s="6">
        <v>75</v>
      </c>
      <c r="X376" s="6">
        <v>0</v>
      </c>
      <c r="Y376" s="6">
        <v>50</v>
      </c>
      <c r="Z376" s="6">
        <v>0</v>
      </c>
      <c r="AA376" s="6">
        <v>0</v>
      </c>
      <c r="AB376" s="6">
        <v>0</v>
      </c>
      <c r="AC376" s="6">
        <v>0</v>
      </c>
      <c r="AD376" s="12">
        <v>0</v>
      </c>
      <c r="AE376" s="10">
        <v>4615</v>
      </c>
      <c r="AF376" s="6">
        <v>586</v>
      </c>
      <c r="AG376" s="8">
        <f t="shared" si="5"/>
        <v>5201</v>
      </c>
    </row>
    <row r="377" spans="1:33" x14ac:dyDescent="0.3">
      <c r="A377" s="221"/>
      <c r="B377" s="5" t="s">
        <v>413</v>
      </c>
      <c r="C377" s="9">
        <v>4888</v>
      </c>
      <c r="D377" s="6">
        <v>3674</v>
      </c>
      <c r="E377" s="6">
        <v>5136</v>
      </c>
      <c r="F377" s="6">
        <v>3882</v>
      </c>
      <c r="G377" s="6">
        <v>4863</v>
      </c>
      <c r="H377" s="6">
        <v>3304</v>
      </c>
      <c r="I377" s="6">
        <v>4375</v>
      </c>
      <c r="J377" s="6">
        <v>2805</v>
      </c>
      <c r="K377" s="6">
        <v>3362</v>
      </c>
      <c r="L377" s="6">
        <v>2267</v>
      </c>
      <c r="M377" s="6">
        <v>2774</v>
      </c>
      <c r="N377" s="6">
        <v>1456</v>
      </c>
      <c r="O377" s="6">
        <v>2070</v>
      </c>
      <c r="P377" s="6">
        <v>501</v>
      </c>
      <c r="Q377" s="6">
        <v>1460</v>
      </c>
      <c r="R377" s="6">
        <v>530</v>
      </c>
      <c r="S377" s="6">
        <v>1342</v>
      </c>
      <c r="T377" s="6">
        <v>426</v>
      </c>
      <c r="U377" s="6">
        <v>1168</v>
      </c>
      <c r="V377" s="6">
        <v>311</v>
      </c>
      <c r="W377" s="6">
        <v>1016</v>
      </c>
      <c r="X377" s="6">
        <v>218</v>
      </c>
      <c r="Y377" s="6">
        <v>841</v>
      </c>
      <c r="Z377" s="6">
        <v>205</v>
      </c>
      <c r="AA377" s="6">
        <v>0</v>
      </c>
      <c r="AB377" s="6">
        <v>0</v>
      </c>
      <c r="AC377" s="6">
        <v>14</v>
      </c>
      <c r="AD377" s="12">
        <v>22</v>
      </c>
      <c r="AE377" s="10">
        <v>33309</v>
      </c>
      <c r="AF377" s="6">
        <v>19601</v>
      </c>
      <c r="AG377" s="8">
        <f t="shared" si="5"/>
        <v>52910</v>
      </c>
    </row>
    <row r="378" spans="1:33" x14ac:dyDescent="0.3">
      <c r="A378" s="222"/>
      <c r="B378" s="5" t="s">
        <v>414</v>
      </c>
      <c r="C378" s="9">
        <v>246</v>
      </c>
      <c r="D378" s="6">
        <v>197</v>
      </c>
      <c r="E378" s="6">
        <v>195</v>
      </c>
      <c r="F378" s="6">
        <v>161</v>
      </c>
      <c r="G378" s="6">
        <v>212</v>
      </c>
      <c r="H378" s="6">
        <v>192</v>
      </c>
      <c r="I378" s="6">
        <v>157</v>
      </c>
      <c r="J378" s="6">
        <v>137</v>
      </c>
      <c r="K378" s="6">
        <v>122</v>
      </c>
      <c r="L378" s="6">
        <v>114</v>
      </c>
      <c r="M378" s="6">
        <v>88</v>
      </c>
      <c r="N378" s="6">
        <v>57</v>
      </c>
      <c r="O378" s="6">
        <v>61</v>
      </c>
      <c r="P378" s="6">
        <v>46</v>
      </c>
      <c r="Q378" s="6">
        <v>44</v>
      </c>
      <c r="R378" s="6">
        <v>34</v>
      </c>
      <c r="S378" s="6">
        <v>39</v>
      </c>
      <c r="T378" s="6">
        <v>25</v>
      </c>
      <c r="U378" s="6">
        <v>28</v>
      </c>
      <c r="V378" s="6">
        <v>22</v>
      </c>
      <c r="W378" s="6">
        <v>3</v>
      </c>
      <c r="X378" s="6">
        <v>19</v>
      </c>
      <c r="Y378" s="6">
        <v>18</v>
      </c>
      <c r="Z378" s="6">
        <v>19</v>
      </c>
      <c r="AA378" s="6">
        <v>0</v>
      </c>
      <c r="AB378" s="6">
        <v>0</v>
      </c>
      <c r="AC378" s="6">
        <v>0</v>
      </c>
      <c r="AD378" s="12">
        <v>0</v>
      </c>
      <c r="AE378" s="10">
        <v>1213</v>
      </c>
      <c r="AF378" s="6">
        <v>1023</v>
      </c>
      <c r="AG378" s="8">
        <f t="shared" si="5"/>
        <v>2236</v>
      </c>
    </row>
    <row r="379" spans="1:33" x14ac:dyDescent="0.3">
      <c r="A379" s="220" t="s">
        <v>434</v>
      </c>
      <c r="B379" s="5" t="s">
        <v>415</v>
      </c>
      <c r="C379" s="9">
        <v>790</v>
      </c>
      <c r="D379" s="6">
        <v>680</v>
      </c>
      <c r="E379" s="6">
        <v>400</v>
      </c>
      <c r="F379" s="6">
        <v>332</v>
      </c>
      <c r="G379" s="6">
        <v>1408</v>
      </c>
      <c r="H379" s="6">
        <v>985</v>
      </c>
      <c r="I379" s="6">
        <v>954</v>
      </c>
      <c r="J379" s="6">
        <v>760</v>
      </c>
      <c r="K379" s="6">
        <v>1258</v>
      </c>
      <c r="L379" s="6">
        <v>849</v>
      </c>
      <c r="M379" s="6">
        <v>1274</v>
      </c>
      <c r="N379" s="6">
        <v>945</v>
      </c>
      <c r="O379" s="6">
        <v>510</v>
      </c>
      <c r="P379" s="6">
        <v>349</v>
      </c>
      <c r="Q379" s="6">
        <v>486</v>
      </c>
      <c r="R379" s="6">
        <v>244</v>
      </c>
      <c r="S379" s="6">
        <v>331</v>
      </c>
      <c r="T379" s="6">
        <v>217</v>
      </c>
      <c r="U379" s="6">
        <v>84</v>
      </c>
      <c r="V379" s="6">
        <v>69</v>
      </c>
      <c r="W379" s="6">
        <v>109</v>
      </c>
      <c r="X379" s="6">
        <v>30</v>
      </c>
      <c r="Y379" s="6">
        <v>54</v>
      </c>
      <c r="Z379" s="6">
        <v>40</v>
      </c>
      <c r="AA379" s="6">
        <v>0</v>
      </c>
      <c r="AB379" s="6">
        <v>0</v>
      </c>
      <c r="AC379" s="6">
        <v>0</v>
      </c>
      <c r="AD379" s="12">
        <v>0</v>
      </c>
      <c r="AE379" s="10">
        <v>7658</v>
      </c>
      <c r="AF379" s="6">
        <v>5500</v>
      </c>
      <c r="AG379" s="8">
        <f t="shared" si="5"/>
        <v>13158</v>
      </c>
    </row>
    <row r="380" spans="1:33" x14ac:dyDescent="0.3">
      <c r="A380" s="221"/>
      <c r="B380" s="5" t="s">
        <v>416</v>
      </c>
      <c r="C380" s="9">
        <v>9031</v>
      </c>
      <c r="D380" s="6">
        <v>6994</v>
      </c>
      <c r="E380" s="6">
        <v>8146</v>
      </c>
      <c r="F380" s="6">
        <v>6568</v>
      </c>
      <c r="G380" s="6">
        <v>7800</v>
      </c>
      <c r="H380" s="6">
        <v>6285</v>
      </c>
      <c r="I380" s="6">
        <v>6867</v>
      </c>
      <c r="J380" s="6">
        <v>5881</v>
      </c>
      <c r="K380" s="6">
        <v>5921</v>
      </c>
      <c r="L380" s="6">
        <v>4899</v>
      </c>
      <c r="M380" s="6">
        <v>4967</v>
      </c>
      <c r="N380" s="6">
        <v>4329</v>
      </c>
      <c r="O380" s="6">
        <v>3839</v>
      </c>
      <c r="P380" s="6">
        <v>3475</v>
      </c>
      <c r="Q380" s="6">
        <v>2764</v>
      </c>
      <c r="R380" s="6">
        <v>2861</v>
      </c>
      <c r="S380" s="6">
        <v>1807</v>
      </c>
      <c r="T380" s="6">
        <v>2543</v>
      </c>
      <c r="U380" s="6">
        <v>1255</v>
      </c>
      <c r="V380" s="6">
        <v>1625</v>
      </c>
      <c r="W380" s="6">
        <v>948</v>
      </c>
      <c r="X380" s="6">
        <v>1243</v>
      </c>
      <c r="Y380" s="6">
        <v>718</v>
      </c>
      <c r="Z380" s="6">
        <v>956</v>
      </c>
      <c r="AA380" s="6">
        <v>0</v>
      </c>
      <c r="AB380" s="6">
        <v>0</v>
      </c>
      <c r="AC380" s="6">
        <v>0</v>
      </c>
      <c r="AD380" s="12">
        <v>0</v>
      </c>
      <c r="AE380" s="10">
        <v>54063</v>
      </c>
      <c r="AF380" s="6">
        <v>47659</v>
      </c>
      <c r="AG380" s="8">
        <f t="shared" si="5"/>
        <v>101722</v>
      </c>
    </row>
    <row r="381" spans="1:33" x14ac:dyDescent="0.3">
      <c r="A381" s="221"/>
      <c r="B381" s="5" t="s">
        <v>417</v>
      </c>
      <c r="C381" s="9">
        <v>3030</v>
      </c>
      <c r="D381" s="6">
        <v>1625</v>
      </c>
      <c r="E381" s="6">
        <v>3564</v>
      </c>
      <c r="F381" s="6">
        <v>1943</v>
      </c>
      <c r="G381" s="6">
        <v>3045</v>
      </c>
      <c r="H381" s="6">
        <v>1888</v>
      </c>
      <c r="I381" s="6">
        <v>2703</v>
      </c>
      <c r="J381" s="6">
        <v>1697</v>
      </c>
      <c r="K381" s="6">
        <v>2037</v>
      </c>
      <c r="L381" s="6">
        <v>1248</v>
      </c>
      <c r="M381" s="6">
        <v>1946</v>
      </c>
      <c r="N381" s="6">
        <v>1234</v>
      </c>
      <c r="O381" s="6">
        <v>1339</v>
      </c>
      <c r="P381" s="6">
        <v>1225</v>
      </c>
      <c r="Q381" s="6">
        <v>1099</v>
      </c>
      <c r="R381" s="6">
        <v>694</v>
      </c>
      <c r="S381" s="6">
        <v>979</v>
      </c>
      <c r="T381" s="6">
        <v>739</v>
      </c>
      <c r="U381" s="6">
        <v>653</v>
      </c>
      <c r="V381" s="6">
        <v>655</v>
      </c>
      <c r="W381" s="6">
        <v>485</v>
      </c>
      <c r="X381" s="6">
        <v>400</v>
      </c>
      <c r="Y381" s="6">
        <v>307</v>
      </c>
      <c r="Z381" s="6">
        <v>306</v>
      </c>
      <c r="AA381" s="6">
        <v>74</v>
      </c>
      <c r="AB381" s="6">
        <v>41</v>
      </c>
      <c r="AC381" s="6">
        <v>74</v>
      </c>
      <c r="AD381" s="12">
        <v>38</v>
      </c>
      <c r="AE381" s="10">
        <v>21335</v>
      </c>
      <c r="AF381" s="6">
        <v>13733</v>
      </c>
      <c r="AG381" s="8">
        <f t="shared" si="5"/>
        <v>35068</v>
      </c>
    </row>
    <row r="382" spans="1:33" x14ac:dyDescent="0.3">
      <c r="A382" s="221"/>
      <c r="B382" s="5" t="s">
        <v>418</v>
      </c>
      <c r="C382" s="9">
        <v>1371</v>
      </c>
      <c r="D382" s="6">
        <v>1096</v>
      </c>
      <c r="E382" s="6">
        <v>1055</v>
      </c>
      <c r="F382" s="6">
        <v>878</v>
      </c>
      <c r="G382" s="6">
        <v>778</v>
      </c>
      <c r="H382" s="6">
        <v>612</v>
      </c>
      <c r="I382" s="6">
        <v>745</v>
      </c>
      <c r="J382" s="6">
        <v>481</v>
      </c>
      <c r="K382" s="6">
        <v>542</v>
      </c>
      <c r="L382" s="6">
        <v>362</v>
      </c>
      <c r="M382" s="6">
        <v>394</v>
      </c>
      <c r="N382" s="6">
        <v>284</v>
      </c>
      <c r="O382" s="6">
        <v>207</v>
      </c>
      <c r="P382" s="6">
        <v>127</v>
      </c>
      <c r="Q382" s="6">
        <v>172</v>
      </c>
      <c r="R382" s="6">
        <v>139</v>
      </c>
      <c r="S382" s="6">
        <v>173</v>
      </c>
      <c r="T382" s="6">
        <v>213</v>
      </c>
      <c r="U382" s="6">
        <v>183</v>
      </c>
      <c r="V382" s="6">
        <v>74</v>
      </c>
      <c r="W382" s="6">
        <v>149</v>
      </c>
      <c r="X382" s="6">
        <v>74</v>
      </c>
      <c r="Y382" s="6">
        <v>109</v>
      </c>
      <c r="Z382" s="6">
        <v>70</v>
      </c>
      <c r="AA382" s="6">
        <v>0</v>
      </c>
      <c r="AB382" s="6">
        <v>0</v>
      </c>
      <c r="AC382" s="6">
        <v>0</v>
      </c>
      <c r="AD382" s="12">
        <v>0</v>
      </c>
      <c r="AE382" s="10">
        <v>5878</v>
      </c>
      <c r="AF382" s="6">
        <v>4410</v>
      </c>
      <c r="AG382" s="8">
        <f t="shared" si="5"/>
        <v>10288</v>
      </c>
    </row>
    <row r="383" spans="1:33" x14ac:dyDescent="0.3">
      <c r="A383" s="221"/>
      <c r="B383" s="5" t="s">
        <v>419</v>
      </c>
      <c r="C383" s="9">
        <v>3112</v>
      </c>
      <c r="D383" s="6">
        <v>2052</v>
      </c>
      <c r="E383" s="6">
        <v>2914</v>
      </c>
      <c r="F383" s="6">
        <v>1755</v>
      </c>
      <c r="G383" s="6">
        <v>3519</v>
      </c>
      <c r="H383" s="6">
        <v>2536</v>
      </c>
      <c r="I383" s="6">
        <v>3028</v>
      </c>
      <c r="J383" s="6">
        <v>2132</v>
      </c>
      <c r="K383" s="6">
        <v>2681</v>
      </c>
      <c r="L383" s="6">
        <v>2106</v>
      </c>
      <c r="M383" s="6">
        <v>2201</v>
      </c>
      <c r="N383" s="6">
        <v>1699</v>
      </c>
      <c r="O383" s="6">
        <v>1831</v>
      </c>
      <c r="P383" s="6">
        <v>1473</v>
      </c>
      <c r="Q383" s="6">
        <v>1474</v>
      </c>
      <c r="R383" s="6">
        <v>1023</v>
      </c>
      <c r="S383" s="6">
        <v>1180</v>
      </c>
      <c r="T383" s="6">
        <v>915</v>
      </c>
      <c r="U383" s="6">
        <v>750</v>
      </c>
      <c r="V383" s="6">
        <v>386</v>
      </c>
      <c r="W383" s="6">
        <v>438</v>
      </c>
      <c r="X383" s="6">
        <v>290</v>
      </c>
      <c r="Y383" s="6">
        <v>377</v>
      </c>
      <c r="Z383" s="6">
        <v>268</v>
      </c>
      <c r="AA383" s="6">
        <v>0</v>
      </c>
      <c r="AB383" s="6">
        <v>0</v>
      </c>
      <c r="AC383" s="6">
        <v>23</v>
      </c>
      <c r="AD383" s="12">
        <v>0</v>
      </c>
      <c r="AE383" s="10">
        <v>23528</v>
      </c>
      <c r="AF383" s="6">
        <v>16635</v>
      </c>
      <c r="AG383" s="8">
        <f t="shared" si="5"/>
        <v>40163</v>
      </c>
    </row>
    <row r="384" spans="1:33" x14ac:dyDescent="0.3">
      <c r="A384" s="221"/>
      <c r="B384" s="5" t="s">
        <v>420</v>
      </c>
      <c r="C384" s="9">
        <v>716</v>
      </c>
      <c r="D384" s="6">
        <v>486</v>
      </c>
      <c r="E384" s="6">
        <v>833</v>
      </c>
      <c r="F384" s="6">
        <v>603</v>
      </c>
      <c r="G384" s="6">
        <v>782</v>
      </c>
      <c r="H384" s="6">
        <v>544</v>
      </c>
      <c r="I384" s="6">
        <v>616</v>
      </c>
      <c r="J384" s="6">
        <v>483</v>
      </c>
      <c r="K384" s="6">
        <v>548</v>
      </c>
      <c r="L384" s="6">
        <v>323</v>
      </c>
      <c r="M384" s="6">
        <v>514</v>
      </c>
      <c r="N384" s="6">
        <v>384</v>
      </c>
      <c r="O384" s="6">
        <v>368</v>
      </c>
      <c r="P384" s="6">
        <v>312</v>
      </c>
      <c r="Q384" s="6">
        <v>320</v>
      </c>
      <c r="R384" s="6">
        <v>129</v>
      </c>
      <c r="S384" s="6">
        <v>209</v>
      </c>
      <c r="T384" s="6">
        <v>108</v>
      </c>
      <c r="U384" s="6">
        <v>215</v>
      </c>
      <c r="V384" s="6">
        <v>137</v>
      </c>
      <c r="W384" s="6">
        <v>173</v>
      </c>
      <c r="X384" s="6">
        <v>50</v>
      </c>
      <c r="Y384" s="6">
        <v>90</v>
      </c>
      <c r="Z384" s="6">
        <v>48</v>
      </c>
      <c r="AA384" s="6">
        <v>0</v>
      </c>
      <c r="AB384" s="6">
        <v>0</v>
      </c>
      <c r="AC384" s="6">
        <v>0</v>
      </c>
      <c r="AD384" s="12">
        <v>0</v>
      </c>
      <c r="AE384" s="10">
        <v>5384</v>
      </c>
      <c r="AF384" s="6">
        <v>3607</v>
      </c>
      <c r="AG384" s="8">
        <f t="shared" si="5"/>
        <v>8991</v>
      </c>
    </row>
    <row r="385" spans="1:33" x14ac:dyDescent="0.3">
      <c r="A385" s="221"/>
      <c r="B385" s="5" t="s">
        <v>421</v>
      </c>
      <c r="C385" s="9">
        <v>1617</v>
      </c>
      <c r="D385" s="6">
        <v>794</v>
      </c>
      <c r="E385" s="6">
        <v>1848</v>
      </c>
      <c r="F385" s="6">
        <v>855</v>
      </c>
      <c r="G385" s="6">
        <v>2224</v>
      </c>
      <c r="H385" s="6">
        <v>929</v>
      </c>
      <c r="I385" s="6">
        <v>1547</v>
      </c>
      <c r="J385" s="6">
        <v>682</v>
      </c>
      <c r="K385" s="6">
        <v>1054</v>
      </c>
      <c r="L385" s="6">
        <v>561</v>
      </c>
      <c r="M385" s="6">
        <v>927</v>
      </c>
      <c r="N385" s="6">
        <v>519</v>
      </c>
      <c r="O385" s="6">
        <v>906</v>
      </c>
      <c r="P385" s="6">
        <v>235</v>
      </c>
      <c r="Q385" s="6">
        <v>644</v>
      </c>
      <c r="R385" s="6">
        <v>192</v>
      </c>
      <c r="S385" s="6">
        <v>448</v>
      </c>
      <c r="T385" s="6">
        <v>189</v>
      </c>
      <c r="U385" s="6">
        <v>466</v>
      </c>
      <c r="V385" s="6">
        <v>237</v>
      </c>
      <c r="W385" s="6">
        <v>260</v>
      </c>
      <c r="X385" s="6">
        <v>118</v>
      </c>
      <c r="Y385" s="6">
        <v>204</v>
      </c>
      <c r="Z385" s="6">
        <v>61</v>
      </c>
      <c r="AA385" s="6">
        <v>0</v>
      </c>
      <c r="AB385" s="6">
        <v>0</v>
      </c>
      <c r="AC385" s="6">
        <v>0</v>
      </c>
      <c r="AD385" s="12">
        <v>0</v>
      </c>
      <c r="AE385" s="10">
        <v>12145</v>
      </c>
      <c r="AF385" s="6">
        <v>5372</v>
      </c>
      <c r="AG385" s="8">
        <f t="shared" si="5"/>
        <v>17517</v>
      </c>
    </row>
    <row r="386" spans="1:33" x14ac:dyDescent="0.3">
      <c r="A386" s="221"/>
      <c r="B386" s="5" t="s">
        <v>422</v>
      </c>
      <c r="C386" s="9">
        <v>1075</v>
      </c>
      <c r="D386" s="6">
        <v>1066</v>
      </c>
      <c r="E386" s="6">
        <v>1377</v>
      </c>
      <c r="F386" s="6">
        <v>1789</v>
      </c>
      <c r="G386" s="6">
        <v>1254</v>
      </c>
      <c r="H386" s="6">
        <v>1011</v>
      </c>
      <c r="I386" s="6">
        <v>930</v>
      </c>
      <c r="J386" s="6">
        <v>813</v>
      </c>
      <c r="K386" s="6">
        <v>845</v>
      </c>
      <c r="L386" s="6">
        <v>733</v>
      </c>
      <c r="M386" s="6">
        <v>704</v>
      </c>
      <c r="N386" s="6">
        <v>606</v>
      </c>
      <c r="O386" s="6">
        <v>711</v>
      </c>
      <c r="P386" s="6">
        <v>558</v>
      </c>
      <c r="Q386" s="6">
        <v>577</v>
      </c>
      <c r="R386" s="6">
        <v>510</v>
      </c>
      <c r="S386" s="6">
        <v>410</v>
      </c>
      <c r="T386" s="6">
        <v>474</v>
      </c>
      <c r="U386" s="6">
        <v>268</v>
      </c>
      <c r="V386" s="6">
        <v>353</v>
      </c>
      <c r="W386" s="6">
        <v>210</v>
      </c>
      <c r="X386" s="6">
        <v>295</v>
      </c>
      <c r="Y386" s="6">
        <v>162</v>
      </c>
      <c r="Z386" s="6">
        <v>256</v>
      </c>
      <c r="AA386" s="6">
        <v>0</v>
      </c>
      <c r="AB386" s="6">
        <v>0</v>
      </c>
      <c r="AC386" s="6">
        <v>0</v>
      </c>
      <c r="AD386" s="12">
        <v>0</v>
      </c>
      <c r="AE386" s="10">
        <v>8523</v>
      </c>
      <c r="AF386" s="6">
        <v>8464</v>
      </c>
      <c r="AG386" s="8">
        <f t="shared" si="5"/>
        <v>16987</v>
      </c>
    </row>
    <row r="387" spans="1:33" x14ac:dyDescent="0.3">
      <c r="A387" s="221"/>
      <c r="B387" s="5" t="s">
        <v>423</v>
      </c>
      <c r="C387" s="9">
        <v>1232</v>
      </c>
      <c r="D387" s="6">
        <v>40</v>
      </c>
      <c r="E387" s="6">
        <v>772</v>
      </c>
      <c r="F387" s="6">
        <v>45</v>
      </c>
      <c r="G387" s="6">
        <v>1173</v>
      </c>
      <c r="H387" s="6">
        <v>103</v>
      </c>
      <c r="I387" s="6">
        <v>1077</v>
      </c>
      <c r="J387" s="6">
        <v>281</v>
      </c>
      <c r="K387" s="6">
        <v>790</v>
      </c>
      <c r="L387" s="6">
        <v>220</v>
      </c>
      <c r="M387" s="6">
        <v>423</v>
      </c>
      <c r="N387" s="6">
        <v>70</v>
      </c>
      <c r="O387" s="6">
        <v>378</v>
      </c>
      <c r="P387" s="6">
        <v>20</v>
      </c>
      <c r="Q387" s="6">
        <v>251</v>
      </c>
      <c r="R387" s="6">
        <v>16</v>
      </c>
      <c r="S387" s="6">
        <v>221</v>
      </c>
      <c r="T387" s="6">
        <v>0</v>
      </c>
      <c r="U387" s="6">
        <v>104</v>
      </c>
      <c r="V387" s="6">
        <v>0</v>
      </c>
      <c r="W387" s="6">
        <v>66</v>
      </c>
      <c r="X387" s="6">
        <v>0</v>
      </c>
      <c r="Y387" s="6">
        <v>75</v>
      </c>
      <c r="Z387" s="6">
        <v>0</v>
      </c>
      <c r="AA387" s="6">
        <v>0</v>
      </c>
      <c r="AB387" s="6">
        <v>0</v>
      </c>
      <c r="AC387" s="6">
        <v>0</v>
      </c>
      <c r="AD387" s="12">
        <v>0</v>
      </c>
      <c r="AE387" s="10">
        <v>6562</v>
      </c>
      <c r="AF387" s="6">
        <v>795</v>
      </c>
      <c r="AG387" s="8">
        <f t="shared" si="5"/>
        <v>7357</v>
      </c>
    </row>
    <row r="388" spans="1:33" x14ac:dyDescent="0.3">
      <c r="A388" s="221"/>
      <c r="B388" s="5" t="s">
        <v>424</v>
      </c>
      <c r="C388" s="9">
        <v>1818</v>
      </c>
      <c r="D388" s="6">
        <v>2130</v>
      </c>
      <c r="E388" s="6">
        <v>2242</v>
      </c>
      <c r="F388" s="6">
        <v>2037</v>
      </c>
      <c r="G388" s="6">
        <v>2642</v>
      </c>
      <c r="H388" s="6">
        <v>2717</v>
      </c>
      <c r="I388" s="6">
        <v>2276</v>
      </c>
      <c r="J388" s="6">
        <v>2137</v>
      </c>
      <c r="K388" s="6">
        <v>1975</v>
      </c>
      <c r="L388" s="6">
        <v>1724</v>
      </c>
      <c r="M388" s="6">
        <v>1579</v>
      </c>
      <c r="N388" s="6">
        <v>1475</v>
      </c>
      <c r="O388" s="6">
        <v>1190</v>
      </c>
      <c r="P388" s="6">
        <v>892</v>
      </c>
      <c r="Q388" s="6">
        <v>961</v>
      </c>
      <c r="R388" s="6">
        <v>784</v>
      </c>
      <c r="S388" s="6">
        <v>1060</v>
      </c>
      <c r="T388" s="6">
        <v>785</v>
      </c>
      <c r="U388" s="6">
        <v>564</v>
      </c>
      <c r="V388" s="6">
        <v>573</v>
      </c>
      <c r="W388" s="6">
        <v>338</v>
      </c>
      <c r="X388" s="6">
        <v>406</v>
      </c>
      <c r="Y388" s="6">
        <v>339</v>
      </c>
      <c r="Z388" s="6">
        <v>276</v>
      </c>
      <c r="AA388" s="6">
        <v>0</v>
      </c>
      <c r="AB388" s="6">
        <v>0</v>
      </c>
      <c r="AC388" s="6">
        <v>93</v>
      </c>
      <c r="AD388" s="12">
        <v>71</v>
      </c>
      <c r="AE388" s="10">
        <v>17077</v>
      </c>
      <c r="AF388" s="6">
        <v>16007</v>
      </c>
      <c r="AG388" s="8">
        <f t="shared" si="5"/>
        <v>33084</v>
      </c>
    </row>
    <row r="389" spans="1:33" x14ac:dyDescent="0.3">
      <c r="A389" s="221"/>
      <c r="B389" s="5" t="s">
        <v>425</v>
      </c>
      <c r="C389" s="9">
        <v>2466</v>
      </c>
      <c r="D389" s="6">
        <v>1894</v>
      </c>
      <c r="E389" s="6">
        <v>2610</v>
      </c>
      <c r="F389" s="6">
        <v>1872</v>
      </c>
      <c r="G389" s="6">
        <v>2145</v>
      </c>
      <c r="H389" s="6">
        <v>1704</v>
      </c>
      <c r="I389" s="6">
        <v>2084</v>
      </c>
      <c r="J389" s="6">
        <v>1621</v>
      </c>
      <c r="K389" s="6">
        <v>1764</v>
      </c>
      <c r="L389" s="6">
        <v>1360</v>
      </c>
      <c r="M389" s="6">
        <v>1374</v>
      </c>
      <c r="N389" s="6">
        <v>1190</v>
      </c>
      <c r="O389" s="6">
        <v>1105</v>
      </c>
      <c r="P389" s="6">
        <v>997</v>
      </c>
      <c r="Q389" s="6">
        <v>812</v>
      </c>
      <c r="R389" s="6">
        <v>712</v>
      </c>
      <c r="S389" s="6">
        <v>623</v>
      </c>
      <c r="T389" s="6">
        <v>614</v>
      </c>
      <c r="U389" s="6">
        <v>467</v>
      </c>
      <c r="V389" s="6">
        <v>488</v>
      </c>
      <c r="W389" s="6">
        <v>332</v>
      </c>
      <c r="X389" s="6">
        <v>468</v>
      </c>
      <c r="Y389" s="6">
        <v>167</v>
      </c>
      <c r="Z389" s="6">
        <v>261</v>
      </c>
      <c r="AA389" s="6">
        <v>0</v>
      </c>
      <c r="AB389" s="6">
        <v>0</v>
      </c>
      <c r="AC389" s="6">
        <v>0</v>
      </c>
      <c r="AD389" s="12">
        <v>34</v>
      </c>
      <c r="AE389" s="10">
        <v>15949</v>
      </c>
      <c r="AF389" s="6">
        <v>13215</v>
      </c>
      <c r="AG389" s="8">
        <f t="shared" ref="AG389:AG437" si="6">AE389+AF389</f>
        <v>29164</v>
      </c>
    </row>
    <row r="390" spans="1:33" x14ac:dyDescent="0.3">
      <c r="A390" s="221"/>
      <c r="B390" s="5" t="s">
        <v>426</v>
      </c>
      <c r="C390" s="9">
        <v>550</v>
      </c>
      <c r="D390" s="6">
        <v>138</v>
      </c>
      <c r="E390" s="6">
        <v>589</v>
      </c>
      <c r="F390" s="6">
        <v>246</v>
      </c>
      <c r="G390" s="6">
        <v>637</v>
      </c>
      <c r="H390" s="6">
        <v>204</v>
      </c>
      <c r="I390" s="6">
        <v>626</v>
      </c>
      <c r="J390" s="6">
        <v>267</v>
      </c>
      <c r="K390" s="6">
        <v>644</v>
      </c>
      <c r="L390" s="6">
        <v>194</v>
      </c>
      <c r="M390" s="6">
        <v>595</v>
      </c>
      <c r="N390" s="6">
        <v>147</v>
      </c>
      <c r="O390" s="6">
        <v>347</v>
      </c>
      <c r="P390" s="6">
        <v>38</v>
      </c>
      <c r="Q390" s="6">
        <v>322</v>
      </c>
      <c r="R390" s="6">
        <v>58</v>
      </c>
      <c r="S390" s="6">
        <v>319</v>
      </c>
      <c r="T390" s="6">
        <v>26</v>
      </c>
      <c r="U390" s="6">
        <v>144</v>
      </c>
      <c r="V390" s="6">
        <v>14</v>
      </c>
      <c r="W390" s="6">
        <v>134</v>
      </c>
      <c r="X390" s="6">
        <v>4</v>
      </c>
      <c r="Y390" s="6">
        <v>119</v>
      </c>
      <c r="Z390" s="6">
        <v>13</v>
      </c>
      <c r="AA390" s="6">
        <v>0</v>
      </c>
      <c r="AB390" s="6">
        <v>0</v>
      </c>
      <c r="AC390" s="6">
        <v>63</v>
      </c>
      <c r="AD390" s="12">
        <v>0</v>
      </c>
      <c r="AE390" s="10">
        <v>5089</v>
      </c>
      <c r="AF390" s="6">
        <v>1349</v>
      </c>
      <c r="AG390" s="8">
        <f t="shared" si="6"/>
        <v>6438</v>
      </c>
    </row>
    <row r="391" spans="1:33" x14ac:dyDescent="0.3">
      <c r="A391" s="221"/>
      <c r="B391" s="5" t="s">
        <v>427</v>
      </c>
      <c r="C391" s="9">
        <v>2285</v>
      </c>
      <c r="D391" s="6">
        <v>2190</v>
      </c>
      <c r="E391" s="6">
        <v>1890</v>
      </c>
      <c r="F391" s="6">
        <v>1484</v>
      </c>
      <c r="G391" s="6">
        <v>2391</v>
      </c>
      <c r="H391" s="6">
        <v>2069</v>
      </c>
      <c r="I391" s="6">
        <v>2009</v>
      </c>
      <c r="J391" s="6">
        <v>1980</v>
      </c>
      <c r="K391" s="6">
        <v>1745</v>
      </c>
      <c r="L391" s="6">
        <v>1657</v>
      </c>
      <c r="M391" s="6">
        <v>1639</v>
      </c>
      <c r="N391" s="6">
        <v>1732</v>
      </c>
      <c r="O391" s="6">
        <v>1445</v>
      </c>
      <c r="P391" s="6">
        <v>1424</v>
      </c>
      <c r="Q391" s="6">
        <v>1233</v>
      </c>
      <c r="R391" s="6">
        <v>1079</v>
      </c>
      <c r="S391" s="6">
        <v>1075</v>
      </c>
      <c r="T391" s="6">
        <v>1131</v>
      </c>
      <c r="U391" s="6">
        <v>499</v>
      </c>
      <c r="V391" s="6">
        <v>524</v>
      </c>
      <c r="W391" s="6">
        <v>312</v>
      </c>
      <c r="X391" s="6">
        <v>396</v>
      </c>
      <c r="Y391" s="6">
        <v>256</v>
      </c>
      <c r="Z391" s="6">
        <v>227</v>
      </c>
      <c r="AA391" s="6">
        <v>18</v>
      </c>
      <c r="AB391" s="6">
        <v>64</v>
      </c>
      <c r="AC391" s="6">
        <v>0</v>
      </c>
      <c r="AD391" s="12">
        <v>0</v>
      </c>
      <c r="AE391" s="10">
        <v>16797</v>
      </c>
      <c r="AF391" s="6">
        <v>15957</v>
      </c>
      <c r="AG391" s="8">
        <f t="shared" si="6"/>
        <v>32754</v>
      </c>
    </row>
    <row r="392" spans="1:33" x14ac:dyDescent="0.3">
      <c r="A392" s="221"/>
      <c r="B392" s="5" t="s">
        <v>428</v>
      </c>
      <c r="C392" s="9">
        <v>4078</v>
      </c>
      <c r="D392" s="6">
        <v>2860</v>
      </c>
      <c r="E392" s="6">
        <v>3545</v>
      </c>
      <c r="F392" s="6">
        <v>2596</v>
      </c>
      <c r="G392" s="6">
        <v>3676</v>
      </c>
      <c r="H392" s="6">
        <v>2551</v>
      </c>
      <c r="I392" s="6">
        <v>2979</v>
      </c>
      <c r="J392" s="6">
        <v>2313</v>
      </c>
      <c r="K392" s="6">
        <v>2575</v>
      </c>
      <c r="L392" s="6">
        <v>2001</v>
      </c>
      <c r="M392" s="6">
        <v>2275</v>
      </c>
      <c r="N392" s="6">
        <v>1487</v>
      </c>
      <c r="O392" s="6">
        <v>1474</v>
      </c>
      <c r="P392" s="6">
        <v>1282</v>
      </c>
      <c r="Q392" s="6">
        <v>1186</v>
      </c>
      <c r="R392" s="6">
        <v>1014</v>
      </c>
      <c r="S392" s="6">
        <v>775</v>
      </c>
      <c r="T392" s="6">
        <v>731</v>
      </c>
      <c r="U392" s="6">
        <v>505</v>
      </c>
      <c r="V392" s="6">
        <v>444</v>
      </c>
      <c r="W392" s="6">
        <v>314</v>
      </c>
      <c r="X392" s="6">
        <v>281</v>
      </c>
      <c r="Y392" s="6">
        <v>204</v>
      </c>
      <c r="Z392" s="6">
        <v>233</v>
      </c>
      <c r="AA392" s="6">
        <v>22</v>
      </c>
      <c r="AB392" s="6">
        <v>28</v>
      </c>
      <c r="AC392" s="6">
        <v>0</v>
      </c>
      <c r="AD392" s="12">
        <v>0</v>
      </c>
      <c r="AE392" s="10">
        <v>23608</v>
      </c>
      <c r="AF392" s="6">
        <v>17821</v>
      </c>
      <c r="AG392" s="8">
        <f t="shared" si="6"/>
        <v>41429</v>
      </c>
    </row>
    <row r="393" spans="1:33" x14ac:dyDescent="0.3">
      <c r="A393" s="221"/>
      <c r="B393" s="5" t="s">
        <v>429</v>
      </c>
      <c r="C393" s="9">
        <v>1111</v>
      </c>
      <c r="D393" s="6">
        <v>720</v>
      </c>
      <c r="E393" s="6">
        <v>1039</v>
      </c>
      <c r="F393" s="6">
        <v>730</v>
      </c>
      <c r="G393" s="6">
        <v>1294</v>
      </c>
      <c r="H393" s="6">
        <v>975</v>
      </c>
      <c r="I393" s="6">
        <v>977</v>
      </c>
      <c r="J393" s="6">
        <v>682</v>
      </c>
      <c r="K393" s="6">
        <v>1010</v>
      </c>
      <c r="L393" s="6">
        <v>671</v>
      </c>
      <c r="M393" s="6">
        <v>945</v>
      </c>
      <c r="N393" s="6">
        <v>696</v>
      </c>
      <c r="O393" s="6">
        <v>720</v>
      </c>
      <c r="P393" s="6">
        <v>485</v>
      </c>
      <c r="Q393" s="6">
        <v>694</v>
      </c>
      <c r="R393" s="6">
        <v>458</v>
      </c>
      <c r="S393" s="6">
        <v>670</v>
      </c>
      <c r="T393" s="6">
        <v>394</v>
      </c>
      <c r="U393" s="6">
        <v>230</v>
      </c>
      <c r="V393" s="6">
        <v>165</v>
      </c>
      <c r="W393" s="6">
        <v>242</v>
      </c>
      <c r="X393" s="6">
        <v>120</v>
      </c>
      <c r="Y393" s="6">
        <v>173</v>
      </c>
      <c r="Z393" s="6">
        <v>105</v>
      </c>
      <c r="AA393" s="6">
        <v>0</v>
      </c>
      <c r="AB393" s="6">
        <v>0</v>
      </c>
      <c r="AC393" s="6">
        <v>0</v>
      </c>
      <c r="AD393" s="12">
        <v>0</v>
      </c>
      <c r="AE393" s="10">
        <v>9105</v>
      </c>
      <c r="AF393" s="6">
        <v>6201</v>
      </c>
      <c r="AG393" s="8">
        <f t="shared" si="6"/>
        <v>15306</v>
      </c>
    </row>
    <row r="394" spans="1:33" x14ac:dyDescent="0.3">
      <c r="A394" s="221"/>
      <c r="B394" s="5" t="s">
        <v>430</v>
      </c>
      <c r="C394" s="9">
        <v>2327</v>
      </c>
      <c r="D394" s="6">
        <v>1786</v>
      </c>
      <c r="E394" s="6">
        <v>1852</v>
      </c>
      <c r="F394" s="6">
        <v>1558</v>
      </c>
      <c r="G394" s="6">
        <v>2017</v>
      </c>
      <c r="H394" s="6">
        <v>1737</v>
      </c>
      <c r="I394" s="6">
        <v>1805</v>
      </c>
      <c r="J394" s="6">
        <v>1614</v>
      </c>
      <c r="K394" s="6">
        <v>1588</v>
      </c>
      <c r="L394" s="6">
        <v>1357</v>
      </c>
      <c r="M394" s="6">
        <v>1258</v>
      </c>
      <c r="N394" s="6">
        <v>1186</v>
      </c>
      <c r="O394" s="6">
        <v>1212</v>
      </c>
      <c r="P394" s="6">
        <v>896</v>
      </c>
      <c r="Q394" s="6">
        <v>838</v>
      </c>
      <c r="R394" s="6">
        <v>754</v>
      </c>
      <c r="S394" s="6">
        <v>549</v>
      </c>
      <c r="T394" s="6">
        <v>485</v>
      </c>
      <c r="U394" s="6">
        <v>403</v>
      </c>
      <c r="V394" s="6">
        <v>281</v>
      </c>
      <c r="W394" s="6">
        <v>196</v>
      </c>
      <c r="X394" s="6">
        <v>232</v>
      </c>
      <c r="Y394" s="6">
        <v>173</v>
      </c>
      <c r="Z394" s="6">
        <v>129</v>
      </c>
      <c r="AA394" s="6">
        <v>35</v>
      </c>
      <c r="AB394" s="6">
        <v>54</v>
      </c>
      <c r="AC394" s="6">
        <v>0</v>
      </c>
      <c r="AD394" s="12">
        <v>0</v>
      </c>
      <c r="AE394" s="10">
        <v>14253</v>
      </c>
      <c r="AF394" s="6">
        <v>12069</v>
      </c>
      <c r="AG394" s="8">
        <f t="shared" si="6"/>
        <v>26322</v>
      </c>
    </row>
    <row r="395" spans="1:33" x14ac:dyDescent="0.3">
      <c r="A395" s="221"/>
      <c r="B395" s="5" t="s">
        <v>431</v>
      </c>
      <c r="C395" s="9">
        <v>743</v>
      </c>
      <c r="D395" s="6">
        <v>554</v>
      </c>
      <c r="E395" s="6">
        <v>509</v>
      </c>
      <c r="F395" s="6">
        <v>374</v>
      </c>
      <c r="G395" s="6">
        <v>682</v>
      </c>
      <c r="H395" s="6">
        <v>455</v>
      </c>
      <c r="I395" s="6">
        <v>847</v>
      </c>
      <c r="J395" s="6">
        <v>479</v>
      </c>
      <c r="K395" s="6">
        <v>110</v>
      </c>
      <c r="L395" s="6">
        <v>57</v>
      </c>
      <c r="M395" s="6">
        <v>52</v>
      </c>
      <c r="N395" s="6">
        <v>0</v>
      </c>
      <c r="O395" s="6">
        <v>28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12">
        <v>0</v>
      </c>
      <c r="AE395" s="10">
        <v>2971</v>
      </c>
      <c r="AF395" s="6">
        <v>1919</v>
      </c>
      <c r="AG395" s="8">
        <f t="shared" si="6"/>
        <v>4890</v>
      </c>
    </row>
    <row r="396" spans="1:33" x14ac:dyDescent="0.3">
      <c r="A396" s="221"/>
      <c r="B396" s="5" t="s">
        <v>432</v>
      </c>
      <c r="C396" s="9">
        <v>5627</v>
      </c>
      <c r="D396" s="6">
        <v>4559</v>
      </c>
      <c r="E396" s="6">
        <v>4940</v>
      </c>
      <c r="F396" s="6">
        <v>3890</v>
      </c>
      <c r="G396" s="6">
        <v>5057</v>
      </c>
      <c r="H396" s="6">
        <v>4106</v>
      </c>
      <c r="I396" s="6">
        <v>4739</v>
      </c>
      <c r="J396" s="6">
        <v>3661</v>
      </c>
      <c r="K396" s="6">
        <v>3863</v>
      </c>
      <c r="L396" s="6">
        <v>2947</v>
      </c>
      <c r="M396" s="6">
        <v>3324</v>
      </c>
      <c r="N396" s="6">
        <v>2746</v>
      </c>
      <c r="O396" s="6">
        <v>2948</v>
      </c>
      <c r="P396" s="6">
        <v>2614</v>
      </c>
      <c r="Q396" s="6">
        <v>2403</v>
      </c>
      <c r="R396" s="6">
        <v>2081</v>
      </c>
      <c r="S396" s="6">
        <v>1632</v>
      </c>
      <c r="T396" s="6">
        <v>1617</v>
      </c>
      <c r="U396" s="6">
        <v>1198</v>
      </c>
      <c r="V396" s="6">
        <v>1286</v>
      </c>
      <c r="W396" s="6">
        <v>778</v>
      </c>
      <c r="X396" s="6">
        <v>976</v>
      </c>
      <c r="Y396" s="6">
        <v>613</v>
      </c>
      <c r="Z396" s="6">
        <v>848</v>
      </c>
      <c r="AA396" s="6">
        <v>0</v>
      </c>
      <c r="AB396" s="6">
        <v>0</v>
      </c>
      <c r="AC396" s="6">
        <v>7</v>
      </c>
      <c r="AD396" s="12">
        <v>48</v>
      </c>
      <c r="AE396" s="10">
        <v>37129</v>
      </c>
      <c r="AF396" s="6">
        <v>31379</v>
      </c>
      <c r="AG396" s="8">
        <f t="shared" si="6"/>
        <v>68508</v>
      </c>
    </row>
    <row r="397" spans="1:33" x14ac:dyDescent="0.3">
      <c r="A397" s="221"/>
      <c r="B397" s="5" t="s">
        <v>433</v>
      </c>
      <c r="C397" s="9">
        <v>2042</v>
      </c>
      <c r="D397" s="6">
        <v>1595</v>
      </c>
      <c r="E397" s="6">
        <v>926</v>
      </c>
      <c r="F397" s="6">
        <v>577</v>
      </c>
      <c r="G397" s="6">
        <v>2082</v>
      </c>
      <c r="H397" s="6">
        <v>1409</v>
      </c>
      <c r="I397" s="6">
        <v>1351</v>
      </c>
      <c r="J397" s="6">
        <v>1147</v>
      </c>
      <c r="K397" s="6">
        <v>1208</v>
      </c>
      <c r="L397" s="6">
        <v>915</v>
      </c>
      <c r="M397" s="6">
        <v>941</v>
      </c>
      <c r="N397" s="6">
        <v>706</v>
      </c>
      <c r="O397" s="6">
        <v>577</v>
      </c>
      <c r="P397" s="6">
        <v>414</v>
      </c>
      <c r="Q397" s="6">
        <v>525</v>
      </c>
      <c r="R397" s="6">
        <v>299</v>
      </c>
      <c r="S397" s="6">
        <v>338</v>
      </c>
      <c r="T397" s="6">
        <v>211</v>
      </c>
      <c r="U397" s="6">
        <v>163</v>
      </c>
      <c r="V397" s="6">
        <v>91</v>
      </c>
      <c r="W397" s="6">
        <v>76</v>
      </c>
      <c r="X397" s="6">
        <v>143</v>
      </c>
      <c r="Y397" s="6">
        <v>118</v>
      </c>
      <c r="Z397" s="6">
        <v>21</v>
      </c>
      <c r="AA397" s="6">
        <v>12</v>
      </c>
      <c r="AB397" s="6">
        <v>8</v>
      </c>
      <c r="AC397" s="6">
        <v>0</v>
      </c>
      <c r="AD397" s="12">
        <v>7</v>
      </c>
      <c r="AE397" s="10">
        <v>10359</v>
      </c>
      <c r="AF397" s="6">
        <v>7543</v>
      </c>
      <c r="AG397" s="8">
        <f t="shared" si="6"/>
        <v>17902</v>
      </c>
    </row>
    <row r="398" spans="1:33" x14ac:dyDescent="0.3">
      <c r="A398" s="222"/>
      <c r="B398" s="5" t="s">
        <v>434</v>
      </c>
      <c r="C398" s="9">
        <v>23131</v>
      </c>
      <c r="D398" s="6">
        <v>21774</v>
      </c>
      <c r="E398" s="6">
        <v>18742</v>
      </c>
      <c r="F398" s="6">
        <v>17226</v>
      </c>
      <c r="G398" s="6">
        <v>20110</v>
      </c>
      <c r="H398" s="6">
        <v>18541</v>
      </c>
      <c r="I398" s="6">
        <v>18949</v>
      </c>
      <c r="J398" s="6">
        <v>17042</v>
      </c>
      <c r="K398" s="6">
        <v>17046</v>
      </c>
      <c r="L398" s="6">
        <v>14805</v>
      </c>
      <c r="M398" s="6">
        <v>16107</v>
      </c>
      <c r="N398" s="6">
        <v>13888</v>
      </c>
      <c r="O398" s="6">
        <v>16257</v>
      </c>
      <c r="P398" s="6">
        <v>13664</v>
      </c>
      <c r="Q398" s="6">
        <v>14576</v>
      </c>
      <c r="R398" s="6">
        <v>13452</v>
      </c>
      <c r="S398" s="6">
        <v>12107</v>
      </c>
      <c r="T398" s="6">
        <v>11650</v>
      </c>
      <c r="U398" s="6">
        <v>10416</v>
      </c>
      <c r="V398" s="6">
        <v>10516</v>
      </c>
      <c r="W398" s="6">
        <v>8585</v>
      </c>
      <c r="X398" s="6">
        <v>9112</v>
      </c>
      <c r="Y398" s="6">
        <v>7216</v>
      </c>
      <c r="Z398" s="6">
        <v>7261</v>
      </c>
      <c r="AA398" s="6">
        <v>486</v>
      </c>
      <c r="AB398" s="6">
        <v>659</v>
      </c>
      <c r="AC398" s="6">
        <v>739</v>
      </c>
      <c r="AD398" s="12">
        <v>566</v>
      </c>
      <c r="AE398" s="10">
        <v>184467</v>
      </c>
      <c r="AF398" s="6">
        <v>170156</v>
      </c>
      <c r="AG398" s="8">
        <f t="shared" si="6"/>
        <v>354623</v>
      </c>
    </row>
    <row r="399" spans="1:33" x14ac:dyDescent="0.3">
      <c r="A399" s="220" t="s">
        <v>494</v>
      </c>
      <c r="B399" s="5" t="s">
        <v>435</v>
      </c>
      <c r="C399" s="9">
        <v>421</v>
      </c>
      <c r="D399" s="6">
        <v>0</v>
      </c>
      <c r="E399" s="6">
        <v>434</v>
      </c>
      <c r="F399" s="6">
        <v>49</v>
      </c>
      <c r="G399" s="6">
        <v>672</v>
      </c>
      <c r="H399" s="6">
        <v>48</v>
      </c>
      <c r="I399" s="6">
        <v>47</v>
      </c>
      <c r="J399" s="6">
        <v>0</v>
      </c>
      <c r="K399" s="6">
        <v>163</v>
      </c>
      <c r="L399" s="6">
        <v>0</v>
      </c>
      <c r="M399" s="6">
        <v>122</v>
      </c>
      <c r="N399" s="6">
        <v>0</v>
      </c>
      <c r="O399" s="6">
        <v>78</v>
      </c>
      <c r="P399" s="6">
        <v>0</v>
      </c>
      <c r="Q399" s="6">
        <v>48</v>
      </c>
      <c r="R399" s="6">
        <v>0</v>
      </c>
      <c r="S399" s="6">
        <v>26</v>
      </c>
      <c r="T399" s="6">
        <v>0</v>
      </c>
      <c r="U399" s="6">
        <v>15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12">
        <v>0</v>
      </c>
      <c r="AE399" s="10">
        <v>2026</v>
      </c>
      <c r="AF399" s="6">
        <v>97</v>
      </c>
      <c r="AG399" s="8">
        <f t="shared" si="6"/>
        <v>2123</v>
      </c>
    </row>
    <row r="400" spans="1:33" x14ac:dyDescent="0.3">
      <c r="A400" s="221"/>
      <c r="B400" s="5" t="s">
        <v>436</v>
      </c>
      <c r="C400" s="9">
        <v>105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12">
        <v>0</v>
      </c>
      <c r="AE400" s="10">
        <v>105</v>
      </c>
      <c r="AF400" s="6">
        <v>0</v>
      </c>
      <c r="AG400" s="8">
        <f t="shared" si="6"/>
        <v>105</v>
      </c>
    </row>
    <row r="401" spans="1:33" x14ac:dyDescent="0.3">
      <c r="A401" s="221"/>
      <c r="B401" s="5" t="s">
        <v>437</v>
      </c>
      <c r="C401" s="9">
        <v>45</v>
      </c>
      <c r="D401" s="6">
        <v>0</v>
      </c>
      <c r="E401" s="6">
        <v>90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12">
        <v>0</v>
      </c>
      <c r="AE401" s="10">
        <v>135</v>
      </c>
      <c r="AF401" s="6">
        <v>0</v>
      </c>
      <c r="AG401" s="8">
        <f t="shared" si="6"/>
        <v>135</v>
      </c>
    </row>
    <row r="402" spans="1:33" x14ac:dyDescent="0.3">
      <c r="A402" s="221"/>
      <c r="B402" s="5" t="s">
        <v>438</v>
      </c>
      <c r="C402" s="9">
        <v>0</v>
      </c>
      <c r="D402" s="6">
        <v>0</v>
      </c>
      <c r="E402" s="6">
        <v>117</v>
      </c>
      <c r="F402" s="6">
        <v>0</v>
      </c>
      <c r="G402" s="6">
        <v>340</v>
      </c>
      <c r="H402" s="6">
        <v>58</v>
      </c>
      <c r="I402" s="6">
        <v>185</v>
      </c>
      <c r="J402" s="6">
        <v>37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12">
        <v>0</v>
      </c>
      <c r="AE402" s="10">
        <v>642</v>
      </c>
      <c r="AF402" s="6">
        <v>95</v>
      </c>
      <c r="AG402" s="8">
        <f t="shared" si="6"/>
        <v>737</v>
      </c>
    </row>
    <row r="403" spans="1:33" x14ac:dyDescent="0.3">
      <c r="A403" s="221"/>
      <c r="B403" s="5" t="s">
        <v>439</v>
      </c>
      <c r="C403" s="9">
        <v>767</v>
      </c>
      <c r="D403" s="6">
        <v>0</v>
      </c>
      <c r="E403" s="6">
        <v>378</v>
      </c>
      <c r="F403" s="6">
        <v>0</v>
      </c>
      <c r="G403" s="6">
        <v>538</v>
      </c>
      <c r="H403" s="6">
        <v>0</v>
      </c>
      <c r="I403" s="6">
        <v>533</v>
      </c>
      <c r="J403" s="6">
        <v>0</v>
      </c>
      <c r="K403" s="6">
        <v>214</v>
      </c>
      <c r="L403" s="6">
        <v>0</v>
      </c>
      <c r="M403" s="6">
        <v>161</v>
      </c>
      <c r="N403" s="6">
        <v>0</v>
      </c>
      <c r="O403" s="6">
        <v>195</v>
      </c>
      <c r="P403" s="6">
        <v>0</v>
      </c>
      <c r="Q403" s="6">
        <v>158</v>
      </c>
      <c r="R403" s="6">
        <v>0</v>
      </c>
      <c r="S403" s="6">
        <v>178</v>
      </c>
      <c r="T403" s="6">
        <v>0</v>
      </c>
      <c r="U403" s="6">
        <v>63</v>
      </c>
      <c r="V403" s="6">
        <v>0</v>
      </c>
      <c r="W403" s="6">
        <v>40</v>
      </c>
      <c r="X403" s="6">
        <v>0</v>
      </c>
      <c r="Y403" s="6">
        <v>29</v>
      </c>
      <c r="Z403" s="6">
        <v>0</v>
      </c>
      <c r="AA403" s="6">
        <v>0</v>
      </c>
      <c r="AB403" s="6">
        <v>0</v>
      </c>
      <c r="AC403" s="6">
        <v>0</v>
      </c>
      <c r="AD403" s="12">
        <v>0</v>
      </c>
      <c r="AE403" s="10">
        <v>3254</v>
      </c>
      <c r="AF403" s="6">
        <v>0</v>
      </c>
      <c r="AG403" s="8">
        <f t="shared" si="6"/>
        <v>3254</v>
      </c>
    </row>
    <row r="404" spans="1:33" x14ac:dyDescent="0.3">
      <c r="A404" s="221"/>
      <c r="B404" s="5" t="s">
        <v>440</v>
      </c>
      <c r="C404" s="9">
        <v>924</v>
      </c>
      <c r="D404" s="6">
        <v>0</v>
      </c>
      <c r="E404" s="6">
        <v>1928</v>
      </c>
      <c r="F404" s="6">
        <v>0</v>
      </c>
      <c r="G404" s="6">
        <v>1309</v>
      </c>
      <c r="H404" s="6">
        <v>0</v>
      </c>
      <c r="I404" s="6">
        <v>960</v>
      </c>
      <c r="J404" s="6">
        <v>0</v>
      </c>
      <c r="K404" s="6">
        <v>478</v>
      </c>
      <c r="L404" s="6">
        <v>0</v>
      </c>
      <c r="M404" s="6">
        <v>340</v>
      </c>
      <c r="N404" s="6">
        <v>0</v>
      </c>
      <c r="O404" s="6">
        <v>239</v>
      </c>
      <c r="P404" s="6">
        <v>0</v>
      </c>
      <c r="Q404" s="6">
        <v>279</v>
      </c>
      <c r="R404" s="6">
        <v>0</v>
      </c>
      <c r="S404" s="6">
        <v>244</v>
      </c>
      <c r="T404" s="6">
        <v>0</v>
      </c>
      <c r="U404" s="6">
        <v>65</v>
      </c>
      <c r="V404" s="6">
        <v>0</v>
      </c>
      <c r="W404" s="6">
        <v>40</v>
      </c>
      <c r="X404" s="6">
        <v>0</v>
      </c>
      <c r="Y404" s="6">
        <v>48</v>
      </c>
      <c r="Z404" s="6">
        <v>0</v>
      </c>
      <c r="AA404" s="6">
        <v>0</v>
      </c>
      <c r="AB404" s="6">
        <v>0</v>
      </c>
      <c r="AC404" s="6">
        <v>0</v>
      </c>
      <c r="AD404" s="12">
        <v>0</v>
      </c>
      <c r="AE404" s="10">
        <v>6854</v>
      </c>
      <c r="AF404" s="6">
        <v>0</v>
      </c>
      <c r="AG404" s="8">
        <f t="shared" si="6"/>
        <v>6854</v>
      </c>
    </row>
    <row r="405" spans="1:33" x14ac:dyDescent="0.3">
      <c r="A405" s="221"/>
      <c r="B405" s="5" t="s">
        <v>441</v>
      </c>
      <c r="C405" s="9">
        <v>2461</v>
      </c>
      <c r="D405" s="6">
        <v>1423</v>
      </c>
      <c r="E405" s="6">
        <v>2167</v>
      </c>
      <c r="F405" s="6">
        <v>1553</v>
      </c>
      <c r="G405" s="6">
        <v>1966</v>
      </c>
      <c r="H405" s="6">
        <v>1271</v>
      </c>
      <c r="I405" s="6">
        <v>1758</v>
      </c>
      <c r="J405" s="6">
        <v>840</v>
      </c>
      <c r="K405" s="6">
        <v>1637</v>
      </c>
      <c r="L405" s="6">
        <v>648</v>
      </c>
      <c r="M405" s="6">
        <v>1263</v>
      </c>
      <c r="N405" s="6">
        <v>521</v>
      </c>
      <c r="O405" s="6">
        <v>1265</v>
      </c>
      <c r="P405" s="6">
        <v>450</v>
      </c>
      <c r="Q405" s="6">
        <v>1003</v>
      </c>
      <c r="R405" s="6">
        <v>359</v>
      </c>
      <c r="S405" s="6">
        <v>761</v>
      </c>
      <c r="T405" s="6">
        <v>258</v>
      </c>
      <c r="U405" s="6">
        <v>693</v>
      </c>
      <c r="V405" s="6">
        <v>151</v>
      </c>
      <c r="W405" s="6">
        <v>732</v>
      </c>
      <c r="X405" s="6">
        <v>140</v>
      </c>
      <c r="Y405" s="6">
        <v>595</v>
      </c>
      <c r="Z405" s="6">
        <v>84</v>
      </c>
      <c r="AA405" s="6">
        <v>0</v>
      </c>
      <c r="AB405" s="6">
        <v>0</v>
      </c>
      <c r="AC405" s="6">
        <v>0</v>
      </c>
      <c r="AD405" s="12">
        <v>21</v>
      </c>
      <c r="AE405" s="10">
        <v>16301</v>
      </c>
      <c r="AF405" s="6">
        <v>7719</v>
      </c>
      <c r="AG405" s="8">
        <f t="shared" si="6"/>
        <v>24020</v>
      </c>
    </row>
    <row r="406" spans="1:33" x14ac:dyDescent="0.3">
      <c r="A406" s="221"/>
      <c r="B406" s="5" t="s">
        <v>442</v>
      </c>
      <c r="C406" s="9">
        <v>1703</v>
      </c>
      <c r="D406" s="6">
        <v>190</v>
      </c>
      <c r="E406" s="6">
        <v>1589</v>
      </c>
      <c r="F406" s="6">
        <v>211</v>
      </c>
      <c r="G406" s="6">
        <v>1523</v>
      </c>
      <c r="H406" s="6">
        <v>179</v>
      </c>
      <c r="I406" s="6">
        <v>1135</v>
      </c>
      <c r="J406" s="6">
        <v>122</v>
      </c>
      <c r="K406" s="6">
        <v>974</v>
      </c>
      <c r="L406" s="6">
        <v>187</v>
      </c>
      <c r="M406" s="6">
        <v>795</v>
      </c>
      <c r="N406" s="6">
        <v>103</v>
      </c>
      <c r="O406" s="6">
        <v>692</v>
      </c>
      <c r="P406" s="6">
        <v>59</v>
      </c>
      <c r="Q406" s="6">
        <v>488</v>
      </c>
      <c r="R406" s="6">
        <v>42</v>
      </c>
      <c r="S406" s="6">
        <v>357</v>
      </c>
      <c r="T406" s="6">
        <v>19</v>
      </c>
      <c r="U406" s="6">
        <v>306</v>
      </c>
      <c r="V406" s="6">
        <v>18</v>
      </c>
      <c r="W406" s="6">
        <v>339</v>
      </c>
      <c r="X406" s="6">
        <v>0</v>
      </c>
      <c r="Y406" s="6">
        <v>200</v>
      </c>
      <c r="Z406" s="6">
        <v>0</v>
      </c>
      <c r="AA406" s="6">
        <v>0</v>
      </c>
      <c r="AB406" s="6">
        <v>0</v>
      </c>
      <c r="AC406" s="6">
        <v>0</v>
      </c>
      <c r="AD406" s="12">
        <v>0</v>
      </c>
      <c r="AE406" s="10">
        <v>10101</v>
      </c>
      <c r="AF406" s="6">
        <v>1130</v>
      </c>
      <c r="AG406" s="8">
        <f t="shared" si="6"/>
        <v>11231</v>
      </c>
    </row>
    <row r="407" spans="1:33" x14ac:dyDescent="0.3">
      <c r="A407" s="221"/>
      <c r="B407" s="5" t="s">
        <v>443</v>
      </c>
      <c r="C407" s="9">
        <v>6248</v>
      </c>
      <c r="D407" s="6">
        <v>3074</v>
      </c>
      <c r="E407" s="6">
        <v>6611</v>
      </c>
      <c r="F407" s="6">
        <v>3237</v>
      </c>
      <c r="G407" s="6">
        <v>5948</v>
      </c>
      <c r="H407" s="6">
        <v>2403</v>
      </c>
      <c r="I407" s="6">
        <v>5970</v>
      </c>
      <c r="J407" s="6">
        <v>2111</v>
      </c>
      <c r="K407" s="6">
        <v>5659</v>
      </c>
      <c r="L407" s="6">
        <v>2111</v>
      </c>
      <c r="M407" s="6">
        <v>5273</v>
      </c>
      <c r="N407" s="6">
        <v>1435</v>
      </c>
      <c r="O407" s="6">
        <v>4941</v>
      </c>
      <c r="P407" s="6">
        <v>1609</v>
      </c>
      <c r="Q407" s="6">
        <v>5185</v>
      </c>
      <c r="R407" s="6">
        <v>1570</v>
      </c>
      <c r="S407" s="6">
        <v>4500</v>
      </c>
      <c r="T407" s="6">
        <v>1283</v>
      </c>
      <c r="U407" s="6">
        <v>4672</v>
      </c>
      <c r="V407" s="6">
        <v>1234</v>
      </c>
      <c r="W407" s="6">
        <v>3925</v>
      </c>
      <c r="X407" s="6">
        <v>1054</v>
      </c>
      <c r="Y407" s="6">
        <v>3632</v>
      </c>
      <c r="Z407" s="6">
        <v>897</v>
      </c>
      <c r="AA407" s="6">
        <v>20</v>
      </c>
      <c r="AB407" s="6">
        <v>0</v>
      </c>
      <c r="AC407" s="6">
        <v>81</v>
      </c>
      <c r="AD407" s="12">
        <v>20</v>
      </c>
      <c r="AE407" s="10">
        <v>62665</v>
      </c>
      <c r="AF407" s="6">
        <v>22038</v>
      </c>
      <c r="AG407" s="8">
        <f t="shared" si="6"/>
        <v>84703</v>
      </c>
    </row>
    <row r="408" spans="1:33" x14ac:dyDescent="0.3">
      <c r="A408" s="221"/>
      <c r="B408" s="5" t="s">
        <v>444</v>
      </c>
      <c r="C408" s="9">
        <v>1956</v>
      </c>
      <c r="D408" s="6">
        <v>243</v>
      </c>
      <c r="E408" s="6">
        <v>1367</v>
      </c>
      <c r="F408" s="6">
        <v>141</v>
      </c>
      <c r="G408" s="6">
        <v>1642</v>
      </c>
      <c r="H408" s="6">
        <v>319</v>
      </c>
      <c r="I408" s="6">
        <v>1503</v>
      </c>
      <c r="J408" s="6">
        <v>325</v>
      </c>
      <c r="K408" s="6">
        <v>943</v>
      </c>
      <c r="L408" s="6">
        <v>78</v>
      </c>
      <c r="M408" s="6">
        <v>588</v>
      </c>
      <c r="N408" s="6">
        <v>34</v>
      </c>
      <c r="O408" s="6">
        <v>622</v>
      </c>
      <c r="P408" s="6">
        <v>25</v>
      </c>
      <c r="Q408" s="6">
        <v>504</v>
      </c>
      <c r="R408" s="6">
        <v>69</v>
      </c>
      <c r="S408" s="6">
        <v>392</v>
      </c>
      <c r="T408" s="6">
        <v>25</v>
      </c>
      <c r="U408" s="6">
        <v>221</v>
      </c>
      <c r="V408" s="6">
        <v>28</v>
      </c>
      <c r="W408" s="6">
        <v>224</v>
      </c>
      <c r="X408" s="6">
        <v>25</v>
      </c>
      <c r="Y408" s="6">
        <v>161</v>
      </c>
      <c r="Z408" s="6">
        <v>38</v>
      </c>
      <c r="AA408" s="6">
        <v>0</v>
      </c>
      <c r="AB408" s="6">
        <v>0</v>
      </c>
      <c r="AC408" s="6">
        <v>0</v>
      </c>
      <c r="AD408" s="12">
        <v>0</v>
      </c>
      <c r="AE408" s="10">
        <v>10123</v>
      </c>
      <c r="AF408" s="6">
        <v>1350</v>
      </c>
      <c r="AG408" s="8">
        <f t="shared" si="6"/>
        <v>11473</v>
      </c>
    </row>
    <row r="409" spans="1:33" x14ac:dyDescent="0.3">
      <c r="A409" s="221"/>
      <c r="B409" s="5" t="s">
        <v>445</v>
      </c>
      <c r="C409" s="9">
        <v>450</v>
      </c>
      <c r="D409" s="6">
        <v>0</v>
      </c>
      <c r="E409" s="6">
        <v>1325</v>
      </c>
      <c r="F409" s="6">
        <v>31</v>
      </c>
      <c r="G409" s="6">
        <v>473</v>
      </c>
      <c r="H409" s="6">
        <v>0</v>
      </c>
      <c r="I409" s="6">
        <v>502</v>
      </c>
      <c r="J409" s="6">
        <v>0</v>
      </c>
      <c r="K409" s="6">
        <v>372</v>
      </c>
      <c r="L409" s="6">
        <v>0</v>
      </c>
      <c r="M409" s="6">
        <v>238</v>
      </c>
      <c r="N409" s="6">
        <v>0</v>
      </c>
      <c r="O409" s="6">
        <v>113</v>
      </c>
      <c r="P409" s="6">
        <v>0</v>
      </c>
      <c r="Q409" s="6">
        <v>76</v>
      </c>
      <c r="R409" s="6">
        <v>0</v>
      </c>
      <c r="S409" s="6">
        <v>82</v>
      </c>
      <c r="T409" s="6">
        <v>0</v>
      </c>
      <c r="U409" s="6">
        <v>49</v>
      </c>
      <c r="V409" s="6">
        <v>0</v>
      </c>
      <c r="W409" s="6">
        <v>34</v>
      </c>
      <c r="X409" s="6">
        <v>0</v>
      </c>
      <c r="Y409" s="6">
        <v>33</v>
      </c>
      <c r="Z409" s="6">
        <v>0</v>
      </c>
      <c r="AA409" s="6">
        <v>0</v>
      </c>
      <c r="AB409" s="6">
        <v>0</v>
      </c>
      <c r="AC409" s="6">
        <v>0</v>
      </c>
      <c r="AD409" s="12">
        <v>0</v>
      </c>
      <c r="AE409" s="10">
        <v>3747</v>
      </c>
      <c r="AF409" s="6">
        <v>31</v>
      </c>
      <c r="AG409" s="8">
        <f t="shared" si="6"/>
        <v>3778</v>
      </c>
    </row>
    <row r="410" spans="1:33" x14ac:dyDescent="0.3">
      <c r="A410" s="221"/>
      <c r="B410" s="5" t="s">
        <v>446</v>
      </c>
      <c r="C410" s="9">
        <v>2482</v>
      </c>
      <c r="D410" s="6">
        <v>614</v>
      </c>
      <c r="E410" s="6">
        <v>2937</v>
      </c>
      <c r="F410" s="6">
        <v>1509</v>
      </c>
      <c r="G410" s="6">
        <v>2052</v>
      </c>
      <c r="H410" s="6">
        <v>475</v>
      </c>
      <c r="I410" s="6">
        <v>1643</v>
      </c>
      <c r="J410" s="6">
        <v>300</v>
      </c>
      <c r="K410" s="6">
        <v>1358</v>
      </c>
      <c r="L410" s="6">
        <v>159</v>
      </c>
      <c r="M410" s="6">
        <v>1464</v>
      </c>
      <c r="N410" s="6">
        <v>120</v>
      </c>
      <c r="O410" s="6">
        <v>981</v>
      </c>
      <c r="P410" s="6">
        <v>113</v>
      </c>
      <c r="Q410" s="6">
        <v>796</v>
      </c>
      <c r="R410" s="6">
        <v>53</v>
      </c>
      <c r="S410" s="6">
        <v>510</v>
      </c>
      <c r="T410" s="6">
        <v>24</v>
      </c>
      <c r="U410" s="6">
        <v>421</v>
      </c>
      <c r="V410" s="6">
        <v>15</v>
      </c>
      <c r="W410" s="6">
        <v>393</v>
      </c>
      <c r="X410" s="6">
        <v>3</v>
      </c>
      <c r="Y410" s="6">
        <v>320</v>
      </c>
      <c r="Z410" s="6">
        <v>0</v>
      </c>
      <c r="AA410" s="6">
        <v>0</v>
      </c>
      <c r="AB410" s="6">
        <v>0</v>
      </c>
      <c r="AC410" s="6">
        <v>0</v>
      </c>
      <c r="AD410" s="12">
        <v>33</v>
      </c>
      <c r="AE410" s="10">
        <v>15357</v>
      </c>
      <c r="AF410" s="6">
        <v>3418</v>
      </c>
      <c r="AG410" s="8">
        <f t="shared" si="6"/>
        <v>18775</v>
      </c>
    </row>
    <row r="411" spans="1:33" x14ac:dyDescent="0.3">
      <c r="A411" s="221"/>
      <c r="B411" s="5" t="s">
        <v>447</v>
      </c>
      <c r="C411" s="9">
        <v>1798</v>
      </c>
      <c r="D411" s="6">
        <v>197</v>
      </c>
      <c r="E411" s="6">
        <v>2326</v>
      </c>
      <c r="F411" s="6">
        <v>285</v>
      </c>
      <c r="G411" s="6">
        <v>3046</v>
      </c>
      <c r="H411" s="6">
        <v>77</v>
      </c>
      <c r="I411" s="6">
        <v>3652</v>
      </c>
      <c r="J411" s="6">
        <v>38</v>
      </c>
      <c r="K411" s="6">
        <v>3111</v>
      </c>
      <c r="L411" s="6">
        <v>0</v>
      </c>
      <c r="M411" s="6">
        <v>2317</v>
      </c>
      <c r="N411" s="6">
        <v>0</v>
      </c>
      <c r="O411" s="6">
        <v>1843</v>
      </c>
      <c r="P411" s="6">
        <v>0</v>
      </c>
      <c r="Q411" s="6">
        <v>1346</v>
      </c>
      <c r="R411" s="6">
        <v>0</v>
      </c>
      <c r="S411" s="6">
        <v>1102</v>
      </c>
      <c r="T411" s="6">
        <v>0</v>
      </c>
      <c r="U411" s="6">
        <v>908</v>
      </c>
      <c r="V411" s="6">
        <v>0</v>
      </c>
      <c r="W411" s="6">
        <v>643</v>
      </c>
      <c r="X411" s="6">
        <v>0</v>
      </c>
      <c r="Y411" s="6">
        <v>558</v>
      </c>
      <c r="Z411" s="6">
        <v>0</v>
      </c>
      <c r="AA411" s="6">
        <v>0</v>
      </c>
      <c r="AB411" s="6">
        <v>0</v>
      </c>
      <c r="AC411" s="6">
        <v>24</v>
      </c>
      <c r="AD411" s="12">
        <v>0</v>
      </c>
      <c r="AE411" s="10">
        <v>22674</v>
      </c>
      <c r="AF411" s="6">
        <v>597</v>
      </c>
      <c r="AG411" s="8">
        <f t="shared" si="6"/>
        <v>23271</v>
      </c>
    </row>
    <row r="412" spans="1:33" x14ac:dyDescent="0.3">
      <c r="A412" s="221"/>
      <c r="B412" s="5" t="s">
        <v>448</v>
      </c>
      <c r="C412" s="9">
        <v>1546</v>
      </c>
      <c r="D412" s="6">
        <v>0</v>
      </c>
      <c r="E412" s="6">
        <v>424</v>
      </c>
      <c r="F412" s="6">
        <v>0</v>
      </c>
      <c r="G412" s="6">
        <v>756</v>
      </c>
      <c r="H412" s="6">
        <v>0</v>
      </c>
      <c r="I412" s="6">
        <v>409</v>
      </c>
      <c r="J412" s="6">
        <v>65</v>
      </c>
      <c r="K412" s="6">
        <v>77</v>
      </c>
      <c r="L412" s="6">
        <v>0</v>
      </c>
      <c r="M412" s="6">
        <v>54</v>
      </c>
      <c r="N412" s="6">
        <v>0</v>
      </c>
      <c r="O412" s="6">
        <v>50</v>
      </c>
      <c r="P412" s="6">
        <v>0</v>
      </c>
      <c r="Q412" s="6">
        <v>53</v>
      </c>
      <c r="R412" s="6">
        <v>0</v>
      </c>
      <c r="S412" s="6">
        <v>42</v>
      </c>
      <c r="T412" s="6">
        <v>0</v>
      </c>
      <c r="U412" s="6">
        <v>27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12">
        <v>0</v>
      </c>
      <c r="AE412" s="10">
        <v>3438</v>
      </c>
      <c r="AF412" s="6">
        <v>65</v>
      </c>
      <c r="AG412" s="8">
        <f t="shared" si="6"/>
        <v>3503</v>
      </c>
    </row>
    <row r="413" spans="1:33" x14ac:dyDescent="0.3">
      <c r="A413" s="222"/>
      <c r="B413" s="5" t="s">
        <v>449</v>
      </c>
      <c r="C413" s="9">
        <v>954</v>
      </c>
      <c r="D413" s="6">
        <v>0</v>
      </c>
      <c r="E413" s="6">
        <v>444</v>
      </c>
      <c r="F413" s="6">
        <v>0</v>
      </c>
      <c r="G413" s="6">
        <v>428</v>
      </c>
      <c r="H413" s="6">
        <v>0</v>
      </c>
      <c r="I413" s="6">
        <v>377</v>
      </c>
      <c r="J413" s="6">
        <v>0</v>
      </c>
      <c r="K413" s="6">
        <v>256</v>
      </c>
      <c r="L413" s="6">
        <v>0</v>
      </c>
      <c r="M413" s="6">
        <v>202</v>
      </c>
      <c r="N413" s="6">
        <v>0</v>
      </c>
      <c r="O413" s="6">
        <v>106</v>
      </c>
      <c r="P413" s="6">
        <v>0</v>
      </c>
      <c r="Q413" s="6">
        <v>61</v>
      </c>
      <c r="R413" s="6">
        <v>0</v>
      </c>
      <c r="S413" s="6">
        <v>26</v>
      </c>
      <c r="T413" s="6">
        <v>0</v>
      </c>
      <c r="U413" s="6">
        <v>21</v>
      </c>
      <c r="V413" s="6">
        <v>0</v>
      </c>
      <c r="W413" s="6">
        <v>10</v>
      </c>
      <c r="X413" s="6">
        <v>0</v>
      </c>
      <c r="Y413" s="6">
        <v>10</v>
      </c>
      <c r="Z413" s="6">
        <v>0</v>
      </c>
      <c r="AA413" s="6">
        <v>0</v>
      </c>
      <c r="AB413" s="6">
        <v>0</v>
      </c>
      <c r="AC413" s="6">
        <v>0</v>
      </c>
      <c r="AD413" s="12">
        <v>0</v>
      </c>
      <c r="AE413" s="10">
        <v>2895</v>
      </c>
      <c r="AF413" s="6">
        <v>0</v>
      </c>
      <c r="AG413" s="8">
        <f t="shared" si="6"/>
        <v>2895</v>
      </c>
    </row>
    <row r="414" spans="1:33" x14ac:dyDescent="0.3">
      <c r="A414" s="220" t="s">
        <v>495</v>
      </c>
      <c r="B414" s="5" t="s">
        <v>450</v>
      </c>
      <c r="C414" s="9">
        <v>1261</v>
      </c>
      <c r="D414" s="6">
        <v>1091</v>
      </c>
      <c r="E414" s="6">
        <v>1171</v>
      </c>
      <c r="F414" s="6">
        <v>933</v>
      </c>
      <c r="G414" s="6">
        <v>1099</v>
      </c>
      <c r="H414" s="6">
        <v>1002</v>
      </c>
      <c r="I414" s="6">
        <v>1150</v>
      </c>
      <c r="J414" s="6">
        <v>1053</v>
      </c>
      <c r="K414" s="6">
        <v>1061</v>
      </c>
      <c r="L414" s="6">
        <v>852</v>
      </c>
      <c r="M414" s="6">
        <v>1064</v>
      </c>
      <c r="N414" s="6">
        <v>925</v>
      </c>
      <c r="O414" s="6">
        <v>939</v>
      </c>
      <c r="P414" s="6">
        <v>674</v>
      </c>
      <c r="Q414" s="6">
        <v>901</v>
      </c>
      <c r="R414" s="6">
        <v>618</v>
      </c>
      <c r="S414" s="6">
        <v>866</v>
      </c>
      <c r="T414" s="6">
        <v>549</v>
      </c>
      <c r="U414" s="6">
        <v>677</v>
      </c>
      <c r="V414" s="6">
        <v>379</v>
      </c>
      <c r="W414" s="6">
        <v>568</v>
      </c>
      <c r="X414" s="6">
        <v>321</v>
      </c>
      <c r="Y414" s="6">
        <v>468</v>
      </c>
      <c r="Z414" s="6">
        <v>274</v>
      </c>
      <c r="AA414" s="6">
        <v>33</v>
      </c>
      <c r="AB414" s="6">
        <v>8</v>
      </c>
      <c r="AC414" s="6">
        <v>9</v>
      </c>
      <c r="AD414" s="12">
        <v>0</v>
      </c>
      <c r="AE414" s="10">
        <v>11267</v>
      </c>
      <c r="AF414" s="6">
        <v>8679</v>
      </c>
      <c r="AG414" s="8">
        <f t="shared" si="6"/>
        <v>19946</v>
      </c>
    </row>
    <row r="415" spans="1:33" x14ac:dyDescent="0.3">
      <c r="A415" s="221"/>
      <c r="B415" s="5" t="s">
        <v>274</v>
      </c>
      <c r="C415" s="9">
        <v>1288</v>
      </c>
      <c r="D415" s="6">
        <v>570</v>
      </c>
      <c r="E415" s="6">
        <v>1084</v>
      </c>
      <c r="F415" s="6">
        <v>597</v>
      </c>
      <c r="G415" s="6">
        <v>1058</v>
      </c>
      <c r="H415" s="6">
        <v>1079</v>
      </c>
      <c r="I415" s="6">
        <v>1136</v>
      </c>
      <c r="J415" s="6">
        <v>722</v>
      </c>
      <c r="K415" s="6">
        <v>1108</v>
      </c>
      <c r="L415" s="6">
        <v>210</v>
      </c>
      <c r="M415" s="6">
        <v>961</v>
      </c>
      <c r="N415" s="6">
        <v>200</v>
      </c>
      <c r="O415" s="6">
        <v>888</v>
      </c>
      <c r="P415" s="6">
        <v>94</v>
      </c>
      <c r="Q415" s="6">
        <v>640</v>
      </c>
      <c r="R415" s="6">
        <v>0</v>
      </c>
      <c r="S415" s="6">
        <v>589</v>
      </c>
      <c r="T415" s="6">
        <v>0</v>
      </c>
      <c r="U415" s="6">
        <v>441</v>
      </c>
      <c r="V415" s="6">
        <v>0</v>
      </c>
      <c r="W415" s="6">
        <v>415</v>
      </c>
      <c r="X415" s="6">
        <v>0</v>
      </c>
      <c r="Y415" s="6">
        <v>331</v>
      </c>
      <c r="Z415" s="6">
        <v>0</v>
      </c>
      <c r="AA415" s="6">
        <v>0</v>
      </c>
      <c r="AB415" s="6">
        <v>0</v>
      </c>
      <c r="AC415" s="6">
        <v>10</v>
      </c>
      <c r="AD415" s="12">
        <v>0</v>
      </c>
      <c r="AE415" s="10">
        <v>9949</v>
      </c>
      <c r="AF415" s="6">
        <v>3472</v>
      </c>
      <c r="AG415" s="8">
        <f t="shared" si="6"/>
        <v>13421</v>
      </c>
    </row>
    <row r="416" spans="1:33" x14ac:dyDescent="0.3">
      <c r="A416" s="221"/>
      <c r="B416" s="5" t="s">
        <v>451</v>
      </c>
      <c r="C416" s="9">
        <v>1000</v>
      </c>
      <c r="D416" s="6">
        <v>757</v>
      </c>
      <c r="E416" s="6">
        <v>804</v>
      </c>
      <c r="F416" s="6">
        <v>796</v>
      </c>
      <c r="G416" s="6">
        <v>1005</v>
      </c>
      <c r="H416" s="6">
        <v>865</v>
      </c>
      <c r="I416" s="6">
        <v>960</v>
      </c>
      <c r="J416" s="6">
        <v>959</v>
      </c>
      <c r="K416" s="6">
        <v>946</v>
      </c>
      <c r="L416" s="6">
        <v>759</v>
      </c>
      <c r="M416" s="6">
        <v>863</v>
      </c>
      <c r="N416" s="6">
        <v>581</v>
      </c>
      <c r="O416" s="6">
        <v>864</v>
      </c>
      <c r="P416" s="6">
        <v>325</v>
      </c>
      <c r="Q416" s="6">
        <v>757</v>
      </c>
      <c r="R416" s="6">
        <v>277</v>
      </c>
      <c r="S416" s="6">
        <v>666</v>
      </c>
      <c r="T416" s="6">
        <v>165</v>
      </c>
      <c r="U416" s="6">
        <v>451</v>
      </c>
      <c r="V416" s="6">
        <v>88</v>
      </c>
      <c r="W416" s="6">
        <v>411</v>
      </c>
      <c r="X416" s="6">
        <v>66</v>
      </c>
      <c r="Y416" s="6">
        <v>295</v>
      </c>
      <c r="Z416" s="6">
        <v>40</v>
      </c>
      <c r="AA416" s="6">
        <v>0</v>
      </c>
      <c r="AB416" s="6">
        <v>0</v>
      </c>
      <c r="AC416" s="6">
        <v>42</v>
      </c>
      <c r="AD416" s="12">
        <v>39</v>
      </c>
      <c r="AE416" s="10">
        <v>9064</v>
      </c>
      <c r="AF416" s="6">
        <v>5717</v>
      </c>
      <c r="AG416" s="8">
        <f t="shared" si="6"/>
        <v>14781</v>
      </c>
    </row>
    <row r="417" spans="1:33" x14ac:dyDescent="0.3">
      <c r="A417" s="221"/>
      <c r="B417" s="5" t="s">
        <v>452</v>
      </c>
      <c r="C417" s="9">
        <v>2565</v>
      </c>
      <c r="D417" s="6">
        <v>1266</v>
      </c>
      <c r="E417" s="6">
        <v>2368</v>
      </c>
      <c r="F417" s="6">
        <v>1443</v>
      </c>
      <c r="G417" s="6">
        <v>2274</v>
      </c>
      <c r="H417" s="6">
        <v>1011</v>
      </c>
      <c r="I417" s="6">
        <v>2303</v>
      </c>
      <c r="J417" s="6">
        <v>931</v>
      </c>
      <c r="K417" s="6">
        <v>2127</v>
      </c>
      <c r="L417" s="6">
        <v>869</v>
      </c>
      <c r="M417" s="6">
        <v>1948</v>
      </c>
      <c r="N417" s="6">
        <v>773</v>
      </c>
      <c r="O417" s="6">
        <v>1851</v>
      </c>
      <c r="P417" s="6">
        <v>908</v>
      </c>
      <c r="Q417" s="6">
        <v>1563</v>
      </c>
      <c r="R417" s="6">
        <v>435</v>
      </c>
      <c r="S417" s="6">
        <v>1341</v>
      </c>
      <c r="T417" s="6">
        <v>309</v>
      </c>
      <c r="U417" s="6">
        <v>1129</v>
      </c>
      <c r="V417" s="6">
        <v>186</v>
      </c>
      <c r="W417" s="6">
        <v>928</v>
      </c>
      <c r="X417" s="6">
        <v>60</v>
      </c>
      <c r="Y417" s="6">
        <v>854</v>
      </c>
      <c r="Z417" s="6">
        <v>20</v>
      </c>
      <c r="AA417" s="6">
        <v>25</v>
      </c>
      <c r="AB417" s="6">
        <v>0</v>
      </c>
      <c r="AC417" s="6">
        <v>24</v>
      </c>
      <c r="AD417" s="12">
        <v>0</v>
      </c>
      <c r="AE417" s="10">
        <v>21300</v>
      </c>
      <c r="AF417" s="6">
        <v>8211</v>
      </c>
      <c r="AG417" s="8">
        <f t="shared" si="6"/>
        <v>29511</v>
      </c>
    </row>
    <row r="418" spans="1:33" x14ac:dyDescent="0.3">
      <c r="A418" s="221"/>
      <c r="B418" s="5" t="s">
        <v>453</v>
      </c>
      <c r="C418" s="9">
        <v>334</v>
      </c>
      <c r="D418" s="6">
        <v>297</v>
      </c>
      <c r="E418" s="6">
        <v>281</v>
      </c>
      <c r="F418" s="6">
        <v>259</v>
      </c>
      <c r="G418" s="6">
        <v>393</v>
      </c>
      <c r="H418" s="6">
        <v>347</v>
      </c>
      <c r="I418" s="6">
        <v>385</v>
      </c>
      <c r="J418" s="6">
        <v>317</v>
      </c>
      <c r="K418" s="6">
        <v>359</v>
      </c>
      <c r="L418" s="6">
        <v>336</v>
      </c>
      <c r="M418" s="6">
        <v>350</v>
      </c>
      <c r="N418" s="6">
        <v>283</v>
      </c>
      <c r="O418" s="6">
        <v>264</v>
      </c>
      <c r="P418" s="6">
        <v>207</v>
      </c>
      <c r="Q418" s="6">
        <v>315</v>
      </c>
      <c r="R418" s="6">
        <v>216</v>
      </c>
      <c r="S418" s="6">
        <v>263</v>
      </c>
      <c r="T418" s="6">
        <v>188</v>
      </c>
      <c r="U418" s="6">
        <v>200</v>
      </c>
      <c r="V418" s="6">
        <v>120</v>
      </c>
      <c r="W418" s="6">
        <v>251</v>
      </c>
      <c r="X418" s="6">
        <v>158</v>
      </c>
      <c r="Y418" s="6">
        <v>211</v>
      </c>
      <c r="Z418" s="6">
        <v>150</v>
      </c>
      <c r="AA418" s="6">
        <v>16</v>
      </c>
      <c r="AB418" s="6">
        <v>8</v>
      </c>
      <c r="AC418" s="6">
        <v>21</v>
      </c>
      <c r="AD418" s="12">
        <v>5</v>
      </c>
      <c r="AE418" s="10">
        <v>3643</v>
      </c>
      <c r="AF418" s="6">
        <v>2891</v>
      </c>
      <c r="AG418" s="8">
        <f t="shared" si="6"/>
        <v>6534</v>
      </c>
    </row>
    <row r="419" spans="1:33" x14ac:dyDescent="0.3">
      <c r="A419" s="221"/>
      <c r="B419" s="5" t="s">
        <v>454</v>
      </c>
      <c r="C419" s="9">
        <v>740</v>
      </c>
      <c r="D419" s="6">
        <v>208</v>
      </c>
      <c r="E419" s="6">
        <v>811</v>
      </c>
      <c r="F419" s="6">
        <v>194</v>
      </c>
      <c r="G419" s="6">
        <v>742</v>
      </c>
      <c r="H419" s="6">
        <v>154</v>
      </c>
      <c r="I419" s="6">
        <v>780</v>
      </c>
      <c r="J419" s="6">
        <v>218</v>
      </c>
      <c r="K419" s="6">
        <v>725</v>
      </c>
      <c r="L419" s="6">
        <v>182</v>
      </c>
      <c r="M419" s="6">
        <v>747</v>
      </c>
      <c r="N419" s="6">
        <v>187</v>
      </c>
      <c r="O419" s="6">
        <v>679</v>
      </c>
      <c r="P419" s="6">
        <v>379</v>
      </c>
      <c r="Q419" s="6">
        <v>607</v>
      </c>
      <c r="R419" s="6">
        <v>93</v>
      </c>
      <c r="S419" s="6">
        <v>558</v>
      </c>
      <c r="T419" s="6">
        <v>90</v>
      </c>
      <c r="U419" s="6">
        <v>431</v>
      </c>
      <c r="V419" s="6">
        <v>41</v>
      </c>
      <c r="W419" s="6">
        <v>330</v>
      </c>
      <c r="X419" s="6">
        <v>22</v>
      </c>
      <c r="Y419" s="6">
        <v>319</v>
      </c>
      <c r="Z419" s="6">
        <v>26</v>
      </c>
      <c r="AA419" s="6">
        <v>0</v>
      </c>
      <c r="AB419" s="6">
        <v>0</v>
      </c>
      <c r="AC419" s="6">
        <v>13</v>
      </c>
      <c r="AD419" s="12">
        <v>10</v>
      </c>
      <c r="AE419" s="10">
        <v>7482</v>
      </c>
      <c r="AF419" s="6">
        <v>1804</v>
      </c>
      <c r="AG419" s="8">
        <f t="shared" si="6"/>
        <v>9286</v>
      </c>
    </row>
    <row r="420" spans="1:33" x14ac:dyDescent="0.3">
      <c r="A420" s="221"/>
      <c r="B420" s="5" t="s">
        <v>455</v>
      </c>
      <c r="C420" s="9">
        <v>4026</v>
      </c>
      <c r="D420" s="6">
        <v>1740</v>
      </c>
      <c r="E420" s="6">
        <v>2917</v>
      </c>
      <c r="F420" s="6">
        <v>1789</v>
      </c>
      <c r="G420" s="6">
        <v>3746</v>
      </c>
      <c r="H420" s="6">
        <v>1597</v>
      </c>
      <c r="I420" s="6">
        <v>3720</v>
      </c>
      <c r="J420" s="6">
        <v>1252</v>
      </c>
      <c r="K420" s="6">
        <v>3511</v>
      </c>
      <c r="L420" s="6">
        <v>940</v>
      </c>
      <c r="M420" s="6">
        <v>3218</v>
      </c>
      <c r="N420" s="6">
        <v>984</v>
      </c>
      <c r="O420" s="6">
        <v>3084</v>
      </c>
      <c r="P420" s="6">
        <v>503</v>
      </c>
      <c r="Q420" s="6">
        <v>2867</v>
      </c>
      <c r="R420" s="6">
        <v>357</v>
      </c>
      <c r="S420" s="6">
        <v>2286</v>
      </c>
      <c r="T420" s="6">
        <v>229</v>
      </c>
      <c r="U420" s="6">
        <v>1767</v>
      </c>
      <c r="V420" s="6">
        <v>205</v>
      </c>
      <c r="W420" s="6">
        <v>1618</v>
      </c>
      <c r="X420" s="6">
        <v>0</v>
      </c>
      <c r="Y420" s="6">
        <v>1178</v>
      </c>
      <c r="Z420" s="6">
        <v>0</v>
      </c>
      <c r="AA420" s="6">
        <v>0</v>
      </c>
      <c r="AB420" s="6">
        <v>0</v>
      </c>
      <c r="AC420" s="6">
        <v>8</v>
      </c>
      <c r="AD420" s="12">
        <v>0</v>
      </c>
      <c r="AE420" s="10">
        <v>33946</v>
      </c>
      <c r="AF420" s="6">
        <v>9596</v>
      </c>
      <c r="AG420" s="8">
        <f t="shared" si="6"/>
        <v>43542</v>
      </c>
    </row>
    <row r="421" spans="1:33" x14ac:dyDescent="0.3">
      <c r="A421" s="221"/>
      <c r="B421" s="5" t="s">
        <v>456</v>
      </c>
      <c r="C421" s="9">
        <v>1328</v>
      </c>
      <c r="D421" s="6">
        <v>1074</v>
      </c>
      <c r="E421" s="6">
        <v>948</v>
      </c>
      <c r="F421" s="6">
        <v>922</v>
      </c>
      <c r="G421" s="6">
        <v>1079</v>
      </c>
      <c r="H421" s="6">
        <v>955</v>
      </c>
      <c r="I421" s="6">
        <v>1081</v>
      </c>
      <c r="J421" s="6">
        <v>787</v>
      </c>
      <c r="K421" s="6">
        <v>981</v>
      </c>
      <c r="L421" s="6">
        <v>727</v>
      </c>
      <c r="M421" s="6">
        <v>924</v>
      </c>
      <c r="N421" s="6">
        <v>487</v>
      </c>
      <c r="O421" s="6">
        <v>908</v>
      </c>
      <c r="P421" s="6">
        <v>361</v>
      </c>
      <c r="Q421" s="6">
        <v>753</v>
      </c>
      <c r="R421" s="6">
        <v>210</v>
      </c>
      <c r="S421" s="6">
        <v>658</v>
      </c>
      <c r="T421" s="6">
        <v>198</v>
      </c>
      <c r="U421" s="6">
        <v>620</v>
      </c>
      <c r="V421" s="6">
        <v>100</v>
      </c>
      <c r="W421" s="6">
        <v>443</v>
      </c>
      <c r="X421" s="6">
        <v>60</v>
      </c>
      <c r="Y421" s="6">
        <v>357</v>
      </c>
      <c r="Z421" s="6">
        <v>36</v>
      </c>
      <c r="AA421" s="6">
        <v>0</v>
      </c>
      <c r="AB421" s="6">
        <v>0</v>
      </c>
      <c r="AC421" s="6">
        <v>22</v>
      </c>
      <c r="AD421" s="12">
        <v>0</v>
      </c>
      <c r="AE421" s="10">
        <v>10102</v>
      </c>
      <c r="AF421" s="6">
        <v>5917</v>
      </c>
      <c r="AG421" s="8">
        <f t="shared" si="6"/>
        <v>16019</v>
      </c>
    </row>
    <row r="422" spans="1:33" x14ac:dyDescent="0.3">
      <c r="A422" s="222"/>
      <c r="B422" s="5" t="s">
        <v>457</v>
      </c>
      <c r="C422" s="9">
        <v>1727</v>
      </c>
      <c r="D422" s="6">
        <v>822</v>
      </c>
      <c r="E422" s="6">
        <v>1572</v>
      </c>
      <c r="F422" s="6">
        <v>1153</v>
      </c>
      <c r="G422" s="6">
        <v>1638</v>
      </c>
      <c r="H422" s="6">
        <v>860</v>
      </c>
      <c r="I422" s="6">
        <v>1441</v>
      </c>
      <c r="J422" s="6">
        <v>673</v>
      </c>
      <c r="K422" s="6">
        <v>1439</v>
      </c>
      <c r="L422" s="6">
        <v>557</v>
      </c>
      <c r="M422" s="6">
        <v>1324</v>
      </c>
      <c r="N422" s="6">
        <v>481</v>
      </c>
      <c r="O422" s="6">
        <v>1422</v>
      </c>
      <c r="P422" s="6">
        <v>279</v>
      </c>
      <c r="Q422" s="6">
        <v>1110</v>
      </c>
      <c r="R422" s="6">
        <v>73</v>
      </c>
      <c r="S422" s="6">
        <v>926</v>
      </c>
      <c r="T422" s="6">
        <v>56</v>
      </c>
      <c r="U422" s="6">
        <v>724</v>
      </c>
      <c r="V422" s="6">
        <v>28</v>
      </c>
      <c r="W422" s="6">
        <v>499</v>
      </c>
      <c r="X422" s="6">
        <v>20</v>
      </c>
      <c r="Y422" s="6">
        <v>439</v>
      </c>
      <c r="Z422" s="6">
        <v>20</v>
      </c>
      <c r="AA422" s="6">
        <v>0</v>
      </c>
      <c r="AB422" s="6">
        <v>0</v>
      </c>
      <c r="AC422" s="6">
        <v>14</v>
      </c>
      <c r="AD422" s="12">
        <v>0</v>
      </c>
      <c r="AE422" s="10">
        <v>14275</v>
      </c>
      <c r="AF422" s="6">
        <v>5022</v>
      </c>
      <c r="AG422" s="8">
        <f t="shared" si="6"/>
        <v>19297</v>
      </c>
    </row>
    <row r="423" spans="1:33" x14ac:dyDescent="0.3">
      <c r="A423" s="220" t="s">
        <v>496</v>
      </c>
      <c r="B423" s="5" t="s">
        <v>458</v>
      </c>
      <c r="C423" s="9">
        <v>347</v>
      </c>
      <c r="D423" s="6">
        <v>269</v>
      </c>
      <c r="E423" s="6">
        <v>320</v>
      </c>
      <c r="F423" s="6">
        <v>259</v>
      </c>
      <c r="G423" s="6">
        <v>331</v>
      </c>
      <c r="H423" s="6">
        <v>270</v>
      </c>
      <c r="I423" s="6">
        <v>328</v>
      </c>
      <c r="J423" s="6">
        <v>260</v>
      </c>
      <c r="K423" s="6">
        <v>339</v>
      </c>
      <c r="L423" s="6">
        <v>210</v>
      </c>
      <c r="M423" s="6">
        <v>323</v>
      </c>
      <c r="N423" s="6">
        <v>244</v>
      </c>
      <c r="O423" s="6">
        <v>296</v>
      </c>
      <c r="P423" s="6">
        <v>244</v>
      </c>
      <c r="Q423" s="6">
        <v>305</v>
      </c>
      <c r="R423" s="6">
        <v>191</v>
      </c>
      <c r="S423" s="6">
        <v>239</v>
      </c>
      <c r="T423" s="6">
        <v>146</v>
      </c>
      <c r="U423" s="6">
        <v>216</v>
      </c>
      <c r="V423" s="6">
        <v>122</v>
      </c>
      <c r="W423" s="6">
        <v>184</v>
      </c>
      <c r="X423" s="6">
        <v>83</v>
      </c>
      <c r="Y423" s="6">
        <v>161</v>
      </c>
      <c r="Z423" s="6">
        <v>70</v>
      </c>
      <c r="AA423" s="6">
        <v>20</v>
      </c>
      <c r="AB423" s="6">
        <v>16</v>
      </c>
      <c r="AC423" s="6">
        <v>16</v>
      </c>
      <c r="AD423" s="12">
        <v>12</v>
      </c>
      <c r="AE423" s="10">
        <v>3425</v>
      </c>
      <c r="AF423" s="6">
        <v>2396</v>
      </c>
      <c r="AG423" s="8">
        <f t="shared" si="6"/>
        <v>5821</v>
      </c>
    </row>
    <row r="424" spans="1:33" x14ac:dyDescent="0.3">
      <c r="A424" s="221"/>
      <c r="B424" s="5" t="s">
        <v>459</v>
      </c>
      <c r="C424" s="9">
        <v>9537</v>
      </c>
      <c r="D424" s="6">
        <v>8302</v>
      </c>
      <c r="E424" s="6">
        <v>7417</v>
      </c>
      <c r="F424" s="6">
        <v>5367</v>
      </c>
      <c r="G424" s="6">
        <v>8819</v>
      </c>
      <c r="H424" s="6">
        <v>7526</v>
      </c>
      <c r="I424" s="6">
        <v>8877</v>
      </c>
      <c r="J424" s="6">
        <v>6870</v>
      </c>
      <c r="K424" s="6">
        <v>7024</v>
      </c>
      <c r="L424" s="6">
        <v>5396</v>
      </c>
      <c r="M424" s="6">
        <v>6065</v>
      </c>
      <c r="N424" s="6">
        <v>3967</v>
      </c>
      <c r="O424" s="6">
        <v>6364</v>
      </c>
      <c r="P424" s="6">
        <v>3738</v>
      </c>
      <c r="Q424" s="6">
        <v>5210</v>
      </c>
      <c r="R424" s="6">
        <v>3407</v>
      </c>
      <c r="S424" s="6">
        <v>4162</v>
      </c>
      <c r="T424" s="6">
        <v>2462</v>
      </c>
      <c r="U424" s="6">
        <v>3430</v>
      </c>
      <c r="V424" s="6">
        <v>2312</v>
      </c>
      <c r="W424" s="6">
        <v>2719</v>
      </c>
      <c r="X424" s="6">
        <v>1762</v>
      </c>
      <c r="Y424" s="6">
        <v>2021</v>
      </c>
      <c r="Z424" s="6">
        <v>1222</v>
      </c>
      <c r="AA424" s="6">
        <v>0</v>
      </c>
      <c r="AB424" s="6">
        <v>0</v>
      </c>
      <c r="AC424" s="6">
        <v>0</v>
      </c>
      <c r="AD424" s="12">
        <v>0</v>
      </c>
      <c r="AE424" s="10">
        <v>71645</v>
      </c>
      <c r="AF424" s="6">
        <v>52331</v>
      </c>
      <c r="AG424" s="8">
        <f t="shared" si="6"/>
        <v>123976</v>
      </c>
    </row>
    <row r="425" spans="1:33" x14ac:dyDescent="0.3">
      <c r="A425" s="221"/>
      <c r="B425" s="5" t="s">
        <v>460</v>
      </c>
      <c r="C425" s="9">
        <v>5029</v>
      </c>
      <c r="D425" s="6">
        <v>3943</v>
      </c>
      <c r="E425" s="6">
        <v>3131</v>
      </c>
      <c r="F425" s="6">
        <v>2348</v>
      </c>
      <c r="G425" s="6">
        <v>4479</v>
      </c>
      <c r="H425" s="6">
        <v>3281</v>
      </c>
      <c r="I425" s="6">
        <v>4463</v>
      </c>
      <c r="J425" s="6">
        <v>3473</v>
      </c>
      <c r="K425" s="6">
        <v>4084</v>
      </c>
      <c r="L425" s="6">
        <v>3000</v>
      </c>
      <c r="M425" s="6">
        <v>3696</v>
      </c>
      <c r="N425" s="6">
        <v>2604</v>
      </c>
      <c r="O425" s="6">
        <v>3900</v>
      </c>
      <c r="P425" s="6">
        <v>2315</v>
      </c>
      <c r="Q425" s="6">
        <v>3554</v>
      </c>
      <c r="R425" s="6">
        <v>2099</v>
      </c>
      <c r="S425" s="6">
        <v>2920</v>
      </c>
      <c r="T425" s="6">
        <v>1764</v>
      </c>
      <c r="U425" s="6">
        <v>2781</v>
      </c>
      <c r="V425" s="6">
        <v>1560</v>
      </c>
      <c r="W425" s="6">
        <v>2348</v>
      </c>
      <c r="X425" s="6">
        <v>1289</v>
      </c>
      <c r="Y425" s="6">
        <v>1805</v>
      </c>
      <c r="Z425" s="6">
        <v>969</v>
      </c>
      <c r="AA425" s="6">
        <v>12</v>
      </c>
      <c r="AB425" s="6">
        <v>0</v>
      </c>
      <c r="AC425" s="6">
        <v>30</v>
      </c>
      <c r="AD425" s="12">
        <v>122</v>
      </c>
      <c r="AE425" s="10">
        <v>42232</v>
      </c>
      <c r="AF425" s="6">
        <v>28767</v>
      </c>
      <c r="AG425" s="8">
        <f t="shared" si="6"/>
        <v>70999</v>
      </c>
    </row>
    <row r="426" spans="1:33" x14ac:dyDescent="0.3">
      <c r="A426" s="221"/>
      <c r="B426" s="5" t="s">
        <v>461</v>
      </c>
      <c r="C426" s="9">
        <v>2354</v>
      </c>
      <c r="D426" s="6">
        <v>1538</v>
      </c>
      <c r="E426" s="6">
        <v>1679</v>
      </c>
      <c r="F426" s="6">
        <v>1004</v>
      </c>
      <c r="G426" s="6">
        <v>2022</v>
      </c>
      <c r="H426" s="6">
        <v>1122</v>
      </c>
      <c r="I426" s="6">
        <v>1818</v>
      </c>
      <c r="J426" s="6">
        <v>1052</v>
      </c>
      <c r="K426" s="6">
        <v>1530</v>
      </c>
      <c r="L426" s="6">
        <v>968</v>
      </c>
      <c r="M426" s="6">
        <v>1595</v>
      </c>
      <c r="N426" s="6">
        <v>825</v>
      </c>
      <c r="O426" s="6">
        <v>1601</v>
      </c>
      <c r="P426" s="6">
        <v>743</v>
      </c>
      <c r="Q426" s="6">
        <v>1380</v>
      </c>
      <c r="R426" s="6">
        <v>594</v>
      </c>
      <c r="S426" s="6">
        <v>1028</v>
      </c>
      <c r="T426" s="6">
        <v>430</v>
      </c>
      <c r="U426" s="6">
        <v>876</v>
      </c>
      <c r="V426" s="6">
        <v>405</v>
      </c>
      <c r="W426" s="6">
        <v>685</v>
      </c>
      <c r="X426" s="6">
        <v>363</v>
      </c>
      <c r="Y426" s="6">
        <v>503</v>
      </c>
      <c r="Z426" s="6">
        <v>229</v>
      </c>
      <c r="AA426" s="6">
        <v>0</v>
      </c>
      <c r="AB426" s="6">
        <v>0</v>
      </c>
      <c r="AC426" s="6">
        <v>7</v>
      </c>
      <c r="AD426" s="12">
        <v>34</v>
      </c>
      <c r="AE426" s="10">
        <v>17078</v>
      </c>
      <c r="AF426" s="6">
        <v>9307</v>
      </c>
      <c r="AG426" s="8">
        <f t="shared" si="6"/>
        <v>26385</v>
      </c>
    </row>
    <row r="427" spans="1:33" x14ac:dyDescent="0.3">
      <c r="A427" s="221"/>
      <c r="B427" s="5" t="s">
        <v>462</v>
      </c>
      <c r="C427" s="9">
        <v>356</v>
      </c>
      <c r="D427" s="6">
        <v>271</v>
      </c>
      <c r="E427" s="6">
        <v>408</v>
      </c>
      <c r="F427" s="6">
        <v>278</v>
      </c>
      <c r="G427" s="6">
        <v>344</v>
      </c>
      <c r="H427" s="6">
        <v>313</v>
      </c>
      <c r="I427" s="6">
        <v>303</v>
      </c>
      <c r="J427" s="6">
        <v>161</v>
      </c>
      <c r="K427" s="6">
        <v>319</v>
      </c>
      <c r="L427" s="6">
        <v>180</v>
      </c>
      <c r="M427" s="6">
        <v>325</v>
      </c>
      <c r="N427" s="6">
        <v>81</v>
      </c>
      <c r="O427" s="6">
        <v>298</v>
      </c>
      <c r="P427" s="6">
        <v>29</v>
      </c>
      <c r="Q427" s="6">
        <v>236</v>
      </c>
      <c r="R427" s="6">
        <v>16</v>
      </c>
      <c r="S427" s="6">
        <v>219</v>
      </c>
      <c r="T427" s="6">
        <v>27</v>
      </c>
      <c r="U427" s="6">
        <v>196</v>
      </c>
      <c r="V427" s="6">
        <v>21</v>
      </c>
      <c r="W427" s="6">
        <v>133</v>
      </c>
      <c r="X427" s="6">
        <v>11</v>
      </c>
      <c r="Y427" s="6">
        <v>101</v>
      </c>
      <c r="Z427" s="6">
        <v>10</v>
      </c>
      <c r="AA427" s="6">
        <v>0</v>
      </c>
      <c r="AB427" s="6">
        <v>0</v>
      </c>
      <c r="AC427" s="6">
        <v>0</v>
      </c>
      <c r="AD427" s="12">
        <v>0</v>
      </c>
      <c r="AE427" s="10">
        <v>3238</v>
      </c>
      <c r="AF427" s="6">
        <v>1398</v>
      </c>
      <c r="AG427" s="8">
        <f t="shared" si="6"/>
        <v>4636</v>
      </c>
    </row>
    <row r="428" spans="1:33" x14ac:dyDescent="0.3">
      <c r="A428" s="221"/>
      <c r="B428" s="5" t="s">
        <v>463</v>
      </c>
      <c r="C428" s="9">
        <v>2981</v>
      </c>
      <c r="D428" s="6">
        <v>2028</v>
      </c>
      <c r="E428" s="6">
        <v>2393</v>
      </c>
      <c r="F428" s="6">
        <v>1586</v>
      </c>
      <c r="G428" s="6">
        <v>2908</v>
      </c>
      <c r="H428" s="6">
        <v>2291</v>
      </c>
      <c r="I428" s="6">
        <v>2929</v>
      </c>
      <c r="J428" s="6">
        <v>1770</v>
      </c>
      <c r="K428" s="6">
        <v>2578</v>
      </c>
      <c r="L428" s="6">
        <v>1377</v>
      </c>
      <c r="M428" s="6">
        <v>2358</v>
      </c>
      <c r="N428" s="6">
        <v>1342</v>
      </c>
      <c r="O428" s="6">
        <v>2596</v>
      </c>
      <c r="P428" s="6">
        <v>1433</v>
      </c>
      <c r="Q428" s="6">
        <v>2031</v>
      </c>
      <c r="R428" s="6">
        <v>837</v>
      </c>
      <c r="S428" s="6">
        <v>1720</v>
      </c>
      <c r="T428" s="6">
        <v>670</v>
      </c>
      <c r="U428" s="6">
        <v>1510</v>
      </c>
      <c r="V428" s="6">
        <v>771</v>
      </c>
      <c r="W428" s="6">
        <v>1083</v>
      </c>
      <c r="X428" s="6">
        <v>467</v>
      </c>
      <c r="Y428" s="6">
        <v>835</v>
      </c>
      <c r="Z428" s="6">
        <v>322</v>
      </c>
      <c r="AA428" s="6">
        <v>28</v>
      </c>
      <c r="AB428" s="6">
        <v>0</v>
      </c>
      <c r="AC428" s="6">
        <v>41</v>
      </c>
      <c r="AD428" s="12">
        <v>54</v>
      </c>
      <c r="AE428" s="10">
        <v>25991</v>
      </c>
      <c r="AF428" s="6">
        <v>14948</v>
      </c>
      <c r="AG428" s="8">
        <f t="shared" si="6"/>
        <v>40939</v>
      </c>
    </row>
    <row r="429" spans="1:33" x14ac:dyDescent="0.3">
      <c r="A429" s="221"/>
      <c r="B429" s="5" t="s">
        <v>464</v>
      </c>
      <c r="C429" s="9">
        <v>1416</v>
      </c>
      <c r="D429" s="6">
        <v>599</v>
      </c>
      <c r="E429" s="6">
        <v>1307</v>
      </c>
      <c r="F429" s="6">
        <v>519</v>
      </c>
      <c r="G429" s="6">
        <v>1491</v>
      </c>
      <c r="H429" s="6">
        <v>836</v>
      </c>
      <c r="I429" s="6">
        <v>1555</v>
      </c>
      <c r="J429" s="6">
        <v>788</v>
      </c>
      <c r="K429" s="6">
        <v>1213</v>
      </c>
      <c r="L429" s="6">
        <v>630</v>
      </c>
      <c r="M429" s="6">
        <v>1054</v>
      </c>
      <c r="N429" s="6">
        <v>474</v>
      </c>
      <c r="O429" s="6">
        <v>1044</v>
      </c>
      <c r="P429" s="6">
        <v>353</v>
      </c>
      <c r="Q429" s="6">
        <v>830</v>
      </c>
      <c r="R429" s="6">
        <v>229</v>
      </c>
      <c r="S429" s="6">
        <v>822</v>
      </c>
      <c r="T429" s="6">
        <v>229</v>
      </c>
      <c r="U429" s="6">
        <v>732</v>
      </c>
      <c r="V429" s="6">
        <v>130</v>
      </c>
      <c r="W429" s="6">
        <v>603</v>
      </c>
      <c r="X429" s="6">
        <v>122</v>
      </c>
      <c r="Y429" s="6">
        <v>480</v>
      </c>
      <c r="Z429" s="6">
        <v>68</v>
      </c>
      <c r="AA429" s="6">
        <v>0</v>
      </c>
      <c r="AB429" s="6">
        <v>0</v>
      </c>
      <c r="AC429" s="6">
        <v>0</v>
      </c>
      <c r="AD429" s="12">
        <v>14</v>
      </c>
      <c r="AE429" s="10">
        <v>12547</v>
      </c>
      <c r="AF429" s="6">
        <v>4991</v>
      </c>
      <c r="AG429" s="8">
        <f t="shared" si="6"/>
        <v>17538</v>
      </c>
    </row>
    <row r="430" spans="1:33" x14ac:dyDescent="0.3">
      <c r="A430" s="221"/>
      <c r="B430" s="5" t="s">
        <v>465</v>
      </c>
      <c r="C430" s="9">
        <v>2660</v>
      </c>
      <c r="D430" s="6">
        <v>2083</v>
      </c>
      <c r="E430" s="6">
        <v>1461</v>
      </c>
      <c r="F430" s="6">
        <v>1260</v>
      </c>
      <c r="G430" s="6">
        <v>2162</v>
      </c>
      <c r="H430" s="6">
        <v>1791</v>
      </c>
      <c r="I430" s="6">
        <v>2040</v>
      </c>
      <c r="J430" s="6">
        <v>1541</v>
      </c>
      <c r="K430" s="6">
        <v>2045</v>
      </c>
      <c r="L430" s="6">
        <v>1319</v>
      </c>
      <c r="M430" s="6">
        <v>1748</v>
      </c>
      <c r="N430" s="6">
        <v>1217</v>
      </c>
      <c r="O430" s="6">
        <v>1857</v>
      </c>
      <c r="P430" s="6">
        <v>1170</v>
      </c>
      <c r="Q430" s="6">
        <v>1648</v>
      </c>
      <c r="R430" s="6">
        <v>943</v>
      </c>
      <c r="S430" s="6">
        <v>1408</v>
      </c>
      <c r="T430" s="6">
        <v>812</v>
      </c>
      <c r="U430" s="6">
        <v>1263</v>
      </c>
      <c r="V430" s="6">
        <v>687</v>
      </c>
      <c r="W430" s="6">
        <v>831</v>
      </c>
      <c r="X430" s="6">
        <v>630</v>
      </c>
      <c r="Y430" s="6">
        <v>744</v>
      </c>
      <c r="Z430" s="6">
        <v>382</v>
      </c>
      <c r="AA430" s="6">
        <v>0</v>
      </c>
      <c r="AB430" s="6">
        <v>0</v>
      </c>
      <c r="AC430" s="6">
        <v>0</v>
      </c>
      <c r="AD430" s="12">
        <v>0</v>
      </c>
      <c r="AE430" s="10">
        <v>19867</v>
      </c>
      <c r="AF430" s="6">
        <v>13835</v>
      </c>
      <c r="AG430" s="8">
        <f t="shared" si="6"/>
        <v>33702</v>
      </c>
    </row>
    <row r="431" spans="1:33" x14ac:dyDescent="0.3">
      <c r="A431" s="221"/>
      <c r="B431" s="5" t="s">
        <v>466</v>
      </c>
      <c r="C431" s="9">
        <v>635</v>
      </c>
      <c r="D431" s="6">
        <v>509</v>
      </c>
      <c r="E431" s="6">
        <v>397</v>
      </c>
      <c r="F431" s="6">
        <v>303</v>
      </c>
      <c r="G431" s="6">
        <v>518</v>
      </c>
      <c r="H431" s="6">
        <v>477</v>
      </c>
      <c r="I431" s="6">
        <v>572</v>
      </c>
      <c r="J431" s="6">
        <v>402</v>
      </c>
      <c r="K431" s="6">
        <v>517</v>
      </c>
      <c r="L431" s="6">
        <v>387</v>
      </c>
      <c r="M431" s="6">
        <v>430</v>
      </c>
      <c r="N431" s="6">
        <v>227</v>
      </c>
      <c r="O431" s="6">
        <v>535</v>
      </c>
      <c r="P431" s="6">
        <v>429</v>
      </c>
      <c r="Q431" s="6">
        <v>451</v>
      </c>
      <c r="R431" s="6">
        <v>375</v>
      </c>
      <c r="S431" s="6">
        <v>399</v>
      </c>
      <c r="T431" s="6">
        <v>215</v>
      </c>
      <c r="U431" s="6">
        <v>328</v>
      </c>
      <c r="V431" s="6">
        <v>178</v>
      </c>
      <c r="W431" s="6">
        <v>274</v>
      </c>
      <c r="X431" s="6">
        <v>128</v>
      </c>
      <c r="Y431" s="6">
        <v>208</v>
      </c>
      <c r="Z431" s="6">
        <v>92</v>
      </c>
      <c r="AA431" s="6">
        <v>0</v>
      </c>
      <c r="AB431" s="6">
        <v>25</v>
      </c>
      <c r="AC431" s="6">
        <v>0</v>
      </c>
      <c r="AD431" s="12">
        <v>0</v>
      </c>
      <c r="AE431" s="10">
        <v>5264</v>
      </c>
      <c r="AF431" s="6">
        <v>3747</v>
      </c>
      <c r="AG431" s="8">
        <f t="shared" si="6"/>
        <v>9011</v>
      </c>
    </row>
    <row r="432" spans="1:33" x14ac:dyDescent="0.3">
      <c r="A432" s="221"/>
      <c r="B432" s="5" t="s">
        <v>281</v>
      </c>
      <c r="C432" s="9">
        <v>2043</v>
      </c>
      <c r="D432" s="6">
        <v>1259</v>
      </c>
      <c r="E432" s="6">
        <v>1695</v>
      </c>
      <c r="F432" s="6">
        <v>1017</v>
      </c>
      <c r="G432" s="6">
        <v>2494</v>
      </c>
      <c r="H432" s="6">
        <v>1642</v>
      </c>
      <c r="I432" s="6">
        <v>2196</v>
      </c>
      <c r="J432" s="6">
        <v>1294</v>
      </c>
      <c r="K432" s="6">
        <v>1888</v>
      </c>
      <c r="L432" s="6">
        <v>904</v>
      </c>
      <c r="M432" s="6">
        <v>1953</v>
      </c>
      <c r="N432" s="6">
        <v>807</v>
      </c>
      <c r="O432" s="6">
        <v>1936</v>
      </c>
      <c r="P432" s="6">
        <v>632</v>
      </c>
      <c r="Q432" s="6">
        <v>1721</v>
      </c>
      <c r="R432" s="6">
        <v>498</v>
      </c>
      <c r="S432" s="6">
        <v>1432</v>
      </c>
      <c r="T432" s="6">
        <v>361</v>
      </c>
      <c r="U432" s="6">
        <v>1222</v>
      </c>
      <c r="V432" s="6">
        <v>293</v>
      </c>
      <c r="W432" s="6">
        <v>860</v>
      </c>
      <c r="X432" s="6">
        <v>214</v>
      </c>
      <c r="Y432" s="6">
        <v>685</v>
      </c>
      <c r="Z432" s="6">
        <v>120</v>
      </c>
      <c r="AA432" s="6">
        <v>17</v>
      </c>
      <c r="AB432" s="6">
        <v>0</v>
      </c>
      <c r="AC432" s="6">
        <v>74</v>
      </c>
      <c r="AD432" s="12">
        <v>29</v>
      </c>
      <c r="AE432" s="10">
        <v>20216</v>
      </c>
      <c r="AF432" s="6">
        <v>9070</v>
      </c>
      <c r="AG432" s="8">
        <f t="shared" si="6"/>
        <v>29286</v>
      </c>
    </row>
    <row r="433" spans="1:33" x14ac:dyDescent="0.3">
      <c r="A433" s="221"/>
      <c r="B433" s="5" t="s">
        <v>467</v>
      </c>
      <c r="C433" s="9">
        <v>784</v>
      </c>
      <c r="D433" s="6">
        <v>607</v>
      </c>
      <c r="E433" s="6">
        <v>575</v>
      </c>
      <c r="F433" s="6">
        <v>370</v>
      </c>
      <c r="G433" s="6">
        <v>573</v>
      </c>
      <c r="H433" s="6">
        <v>535</v>
      </c>
      <c r="I433" s="6">
        <v>609</v>
      </c>
      <c r="J433" s="6">
        <v>503</v>
      </c>
      <c r="K433" s="6">
        <v>506</v>
      </c>
      <c r="L433" s="6">
        <v>410</v>
      </c>
      <c r="M433" s="6">
        <v>519</v>
      </c>
      <c r="N433" s="6">
        <v>396</v>
      </c>
      <c r="O433" s="6">
        <v>564</v>
      </c>
      <c r="P433" s="6">
        <v>284</v>
      </c>
      <c r="Q433" s="6">
        <v>442</v>
      </c>
      <c r="R433" s="6">
        <v>202</v>
      </c>
      <c r="S433" s="6">
        <v>387</v>
      </c>
      <c r="T433" s="6">
        <v>157</v>
      </c>
      <c r="U433" s="6">
        <v>385</v>
      </c>
      <c r="V433" s="6">
        <v>126</v>
      </c>
      <c r="W433" s="6">
        <v>313</v>
      </c>
      <c r="X433" s="6">
        <v>101</v>
      </c>
      <c r="Y433" s="6">
        <v>275</v>
      </c>
      <c r="Z433" s="6">
        <v>55</v>
      </c>
      <c r="AA433" s="6">
        <v>0</v>
      </c>
      <c r="AB433" s="6">
        <v>0</v>
      </c>
      <c r="AC433" s="6">
        <v>0</v>
      </c>
      <c r="AD433" s="12">
        <v>0</v>
      </c>
      <c r="AE433" s="10">
        <v>5932</v>
      </c>
      <c r="AF433" s="6">
        <v>3746</v>
      </c>
      <c r="AG433" s="8">
        <f t="shared" si="6"/>
        <v>9678</v>
      </c>
    </row>
    <row r="434" spans="1:33" x14ac:dyDescent="0.3">
      <c r="A434" s="221"/>
      <c r="B434" s="5" t="s">
        <v>468</v>
      </c>
      <c r="C434" s="9">
        <v>367</v>
      </c>
      <c r="D434" s="6">
        <v>194</v>
      </c>
      <c r="E434" s="6">
        <v>286</v>
      </c>
      <c r="F434" s="6">
        <v>117</v>
      </c>
      <c r="G434" s="6">
        <v>385</v>
      </c>
      <c r="H434" s="6">
        <v>166</v>
      </c>
      <c r="I434" s="6">
        <v>370</v>
      </c>
      <c r="J434" s="6">
        <v>173</v>
      </c>
      <c r="K434" s="6">
        <v>316</v>
      </c>
      <c r="L434" s="6">
        <v>130</v>
      </c>
      <c r="M434" s="6">
        <v>293</v>
      </c>
      <c r="N434" s="6">
        <v>141</v>
      </c>
      <c r="O434" s="6">
        <v>322</v>
      </c>
      <c r="P434" s="6">
        <v>139</v>
      </c>
      <c r="Q434" s="6">
        <v>242</v>
      </c>
      <c r="R434" s="6">
        <v>77</v>
      </c>
      <c r="S434" s="6">
        <v>180</v>
      </c>
      <c r="T434" s="6">
        <v>101</v>
      </c>
      <c r="U434" s="6">
        <v>187</v>
      </c>
      <c r="V434" s="6">
        <v>53</v>
      </c>
      <c r="W434" s="6">
        <v>141</v>
      </c>
      <c r="X434" s="6">
        <v>54</v>
      </c>
      <c r="Y434" s="6">
        <v>104</v>
      </c>
      <c r="Z434" s="6">
        <v>45</v>
      </c>
      <c r="AA434" s="6">
        <v>0</v>
      </c>
      <c r="AB434" s="6">
        <v>0</v>
      </c>
      <c r="AC434" s="6">
        <v>0</v>
      </c>
      <c r="AD434" s="12">
        <v>0</v>
      </c>
      <c r="AE434" s="10">
        <v>3193</v>
      </c>
      <c r="AF434" s="6">
        <v>1390</v>
      </c>
      <c r="AG434" s="8">
        <f t="shared" si="6"/>
        <v>4583</v>
      </c>
    </row>
    <row r="435" spans="1:33" x14ac:dyDescent="0.3">
      <c r="A435" s="221"/>
      <c r="B435" s="5" t="s">
        <v>469</v>
      </c>
      <c r="C435" s="9">
        <v>600</v>
      </c>
      <c r="D435" s="6">
        <v>309</v>
      </c>
      <c r="E435" s="6">
        <v>414</v>
      </c>
      <c r="F435" s="6">
        <v>457</v>
      </c>
      <c r="G435" s="6">
        <v>669</v>
      </c>
      <c r="H435" s="6">
        <v>293</v>
      </c>
      <c r="I435" s="6">
        <v>586</v>
      </c>
      <c r="J435" s="6">
        <v>262</v>
      </c>
      <c r="K435" s="6">
        <v>531</v>
      </c>
      <c r="L435" s="6">
        <v>183</v>
      </c>
      <c r="M435" s="6">
        <v>513</v>
      </c>
      <c r="N435" s="6">
        <v>149</v>
      </c>
      <c r="O435" s="6">
        <v>497</v>
      </c>
      <c r="P435" s="6">
        <v>133</v>
      </c>
      <c r="Q435" s="6">
        <v>479</v>
      </c>
      <c r="R435" s="6">
        <v>23</v>
      </c>
      <c r="S435" s="6">
        <v>422</v>
      </c>
      <c r="T435" s="6">
        <v>24</v>
      </c>
      <c r="U435" s="6">
        <v>326</v>
      </c>
      <c r="V435" s="6">
        <v>0</v>
      </c>
      <c r="W435" s="6">
        <v>250</v>
      </c>
      <c r="X435" s="6">
        <v>0</v>
      </c>
      <c r="Y435" s="6">
        <v>239</v>
      </c>
      <c r="Z435" s="6">
        <v>0</v>
      </c>
      <c r="AA435" s="6">
        <v>0</v>
      </c>
      <c r="AB435" s="6">
        <v>0</v>
      </c>
      <c r="AC435" s="6">
        <v>0</v>
      </c>
      <c r="AD435" s="12">
        <v>0</v>
      </c>
      <c r="AE435" s="10">
        <v>5526</v>
      </c>
      <c r="AF435" s="6">
        <v>1833</v>
      </c>
      <c r="AG435" s="8">
        <f t="shared" si="6"/>
        <v>7359</v>
      </c>
    </row>
    <row r="436" spans="1:33" ht="15" thickBot="1" x14ac:dyDescent="0.35">
      <c r="A436" s="221"/>
      <c r="B436" s="134" t="s">
        <v>470</v>
      </c>
      <c r="C436" s="135">
        <v>1295</v>
      </c>
      <c r="D436" s="136">
        <v>1076</v>
      </c>
      <c r="E436" s="136">
        <v>720</v>
      </c>
      <c r="F436" s="136">
        <v>426</v>
      </c>
      <c r="G436" s="136">
        <v>1027</v>
      </c>
      <c r="H436" s="136">
        <v>838</v>
      </c>
      <c r="I436" s="136">
        <v>1115</v>
      </c>
      <c r="J436" s="136">
        <v>800</v>
      </c>
      <c r="K436" s="136">
        <v>1015</v>
      </c>
      <c r="L436" s="136">
        <v>695</v>
      </c>
      <c r="M436" s="136">
        <v>896</v>
      </c>
      <c r="N436" s="136">
        <v>624</v>
      </c>
      <c r="O436" s="136">
        <v>1117</v>
      </c>
      <c r="P436" s="136">
        <v>727</v>
      </c>
      <c r="Q436" s="136">
        <v>979</v>
      </c>
      <c r="R436" s="136">
        <v>411</v>
      </c>
      <c r="S436" s="136">
        <v>863</v>
      </c>
      <c r="T436" s="136">
        <v>329</v>
      </c>
      <c r="U436" s="136">
        <v>864</v>
      </c>
      <c r="V436" s="136">
        <v>268</v>
      </c>
      <c r="W436" s="136">
        <v>658</v>
      </c>
      <c r="X436" s="136">
        <v>210</v>
      </c>
      <c r="Y436" s="136">
        <v>503</v>
      </c>
      <c r="Z436" s="136">
        <v>182</v>
      </c>
      <c r="AA436" s="136">
        <v>59</v>
      </c>
      <c r="AB436" s="136">
        <v>59</v>
      </c>
      <c r="AC436" s="136">
        <v>21</v>
      </c>
      <c r="AD436" s="137">
        <v>0</v>
      </c>
      <c r="AE436" s="138">
        <v>11132</v>
      </c>
      <c r="AF436" s="136">
        <v>6645</v>
      </c>
      <c r="AG436" s="139">
        <f t="shared" si="6"/>
        <v>17777</v>
      </c>
    </row>
    <row r="437" spans="1:33" ht="21.75" customHeight="1" thickBot="1" x14ac:dyDescent="0.35">
      <c r="A437" s="233" t="s">
        <v>11</v>
      </c>
      <c r="B437" s="230"/>
      <c r="C437" s="140">
        <v>746396</v>
      </c>
      <c r="D437" s="141">
        <v>516301</v>
      </c>
      <c r="E437" s="141">
        <v>699744</v>
      </c>
      <c r="F437" s="141">
        <v>481057</v>
      </c>
      <c r="G437" s="141">
        <v>750338</v>
      </c>
      <c r="H437" s="141">
        <v>500853</v>
      </c>
      <c r="I437" s="141">
        <v>698442</v>
      </c>
      <c r="J437" s="141">
        <v>460104</v>
      </c>
      <c r="K437" s="141">
        <v>626855</v>
      </c>
      <c r="L437" s="141">
        <v>400546</v>
      </c>
      <c r="M437" s="141">
        <v>570883</v>
      </c>
      <c r="N437" s="141">
        <v>346729</v>
      </c>
      <c r="O437" s="141">
        <v>523994</v>
      </c>
      <c r="P437" s="141">
        <v>302820</v>
      </c>
      <c r="Q437" s="141">
        <v>461799</v>
      </c>
      <c r="R437" s="141">
        <v>266514</v>
      </c>
      <c r="S437" s="141">
        <v>407630</v>
      </c>
      <c r="T437" s="141">
        <v>227814</v>
      </c>
      <c r="U437" s="141">
        <v>343055</v>
      </c>
      <c r="V437" s="141">
        <v>190630</v>
      </c>
      <c r="W437" s="141">
        <v>274459</v>
      </c>
      <c r="X437" s="141">
        <v>156288</v>
      </c>
      <c r="Y437" s="141">
        <v>220717</v>
      </c>
      <c r="Z437" s="141">
        <v>126496</v>
      </c>
      <c r="AA437" s="141">
        <v>5592</v>
      </c>
      <c r="AB437" s="141">
        <v>4662</v>
      </c>
      <c r="AC437" s="141">
        <v>8819</v>
      </c>
      <c r="AD437" s="142">
        <v>9196</v>
      </c>
      <c r="AE437" s="143">
        <v>6338796</v>
      </c>
      <c r="AF437" s="141">
        <v>3990412</v>
      </c>
      <c r="AG437" s="144">
        <f t="shared" si="6"/>
        <v>10329208</v>
      </c>
    </row>
  </sheetData>
  <mergeCells count="54">
    <mergeCell ref="A437:B437"/>
    <mergeCell ref="A373:A378"/>
    <mergeCell ref="A379:A398"/>
    <mergeCell ref="A399:A413"/>
    <mergeCell ref="A414:A422"/>
    <mergeCell ref="A423:A436"/>
    <mergeCell ref="A314:A329"/>
    <mergeCell ref="A330:A335"/>
    <mergeCell ref="A336:A342"/>
    <mergeCell ref="A343:A364"/>
    <mergeCell ref="A365:A372"/>
    <mergeCell ref="A259:A272"/>
    <mergeCell ref="A273:A283"/>
    <mergeCell ref="A284:A290"/>
    <mergeCell ref="A291:A303"/>
    <mergeCell ref="A304:A313"/>
    <mergeCell ref="A200:A206"/>
    <mergeCell ref="A207:A213"/>
    <mergeCell ref="A214:A229"/>
    <mergeCell ref="A230:A248"/>
    <mergeCell ref="A249:A258"/>
    <mergeCell ref="A138:A154"/>
    <mergeCell ref="A155:A165"/>
    <mergeCell ref="A166:A178"/>
    <mergeCell ref="A179:A188"/>
    <mergeCell ref="A189:A199"/>
    <mergeCell ref="A69:A86"/>
    <mergeCell ref="A87:A96"/>
    <mergeCell ref="A97:A110"/>
    <mergeCell ref="A111:A129"/>
    <mergeCell ref="A130:A137"/>
    <mergeCell ref="A4:A10"/>
    <mergeCell ref="A11:A17"/>
    <mergeCell ref="A18:A25"/>
    <mergeCell ref="A26:A53"/>
    <mergeCell ref="A54:A68"/>
    <mergeCell ref="Y2:Z2"/>
    <mergeCell ref="AA2:AB2"/>
    <mergeCell ref="AC2:AD2"/>
    <mergeCell ref="AE2:AG2"/>
    <mergeCell ref="U2:V2"/>
    <mergeCell ref="W2:X2"/>
    <mergeCell ref="C2:D2"/>
    <mergeCell ref="M2:N2"/>
    <mergeCell ref="O2:P2"/>
    <mergeCell ref="Q2:R2"/>
    <mergeCell ref="S2:T2"/>
    <mergeCell ref="E2:F2"/>
    <mergeCell ref="B1:AH1"/>
    <mergeCell ref="A2:A3"/>
    <mergeCell ref="B2:B3"/>
    <mergeCell ref="G2:H2"/>
    <mergeCell ref="I2:J2"/>
    <mergeCell ref="K2:L2"/>
  </mergeCells>
  <phoneticPr fontId="4" type="noConversion"/>
  <conditionalFormatting sqref="AG4:AG43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{B89641B4-04E9-4ED7-9D23-DB1EC42B2A11}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9641B4-04E9-4ED7-9D23-DB1EC42B2A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AG4:AG436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21581-C5DA-41DD-B47B-120367E9D352}">
  <dimension ref="A1:Q40"/>
  <sheetViews>
    <sheetView showGridLines="0" zoomScale="80" zoomScaleNormal="80" workbookViewId="0">
      <selection activeCell="H8" sqref="H8"/>
    </sheetView>
  </sheetViews>
  <sheetFormatPr defaultRowHeight="14.4" x14ac:dyDescent="0.3"/>
  <cols>
    <col min="1" max="1" width="3" style="2" customWidth="1"/>
    <col min="2" max="2" width="16.77734375" style="2" customWidth="1"/>
    <col min="3" max="3" width="10.33203125" style="2" customWidth="1"/>
    <col min="4" max="7" width="7.5546875" style="2" bestFit="1" customWidth="1"/>
    <col min="8" max="8" width="7.88671875" style="2" bestFit="1" customWidth="1"/>
    <col min="9" max="11" width="7.5546875" style="2" bestFit="1" customWidth="1"/>
    <col min="12" max="12" width="8.88671875" style="2" bestFit="1" customWidth="1"/>
    <col min="13" max="14" width="7.5546875" style="2" bestFit="1" customWidth="1"/>
    <col min="15" max="15" width="7.88671875" style="2" bestFit="1" customWidth="1"/>
    <col min="16" max="16" width="7.5546875" style="2" bestFit="1" customWidth="1"/>
    <col min="17" max="17" width="8.88671875" style="2" bestFit="1" customWidth="1"/>
    <col min="18" max="16384" width="8.88671875" style="2"/>
  </cols>
  <sheetData>
    <row r="1" spans="1:17" s="4" customFormat="1" ht="29.4" customHeight="1" thickBot="1" x14ac:dyDescent="0.35">
      <c r="A1" s="214" t="s">
        <v>505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s="3" customFormat="1" ht="28.8" customHeight="1" x14ac:dyDescent="0.3">
      <c r="A2" s="227" t="s">
        <v>2</v>
      </c>
      <c r="B2" s="215" t="s">
        <v>1</v>
      </c>
      <c r="C2" s="227" t="s">
        <v>24</v>
      </c>
      <c r="D2" s="224"/>
      <c r="E2" s="224"/>
      <c r="F2" s="224"/>
      <c r="G2" s="231"/>
      <c r="H2" s="237" t="s">
        <v>7</v>
      </c>
      <c r="I2" s="224"/>
      <c r="J2" s="224"/>
      <c r="K2" s="215"/>
      <c r="L2" s="152" t="s">
        <v>29</v>
      </c>
      <c r="M2" s="153"/>
      <c r="N2" s="153"/>
      <c r="O2" s="153"/>
      <c r="P2" s="153"/>
      <c r="Q2" s="154"/>
    </row>
    <row r="3" spans="1:17" s="3" customFormat="1" ht="43.2" x14ac:dyDescent="0.3">
      <c r="A3" s="228"/>
      <c r="B3" s="216"/>
      <c r="C3" s="104" t="s">
        <v>6</v>
      </c>
      <c r="D3" s="223" t="s">
        <v>9</v>
      </c>
      <c r="E3" s="223"/>
      <c r="F3" s="103" t="s">
        <v>8</v>
      </c>
      <c r="G3" s="105" t="s">
        <v>10</v>
      </c>
      <c r="H3" s="79" t="s">
        <v>6</v>
      </c>
      <c r="I3" s="223" t="s">
        <v>9</v>
      </c>
      <c r="J3" s="223"/>
      <c r="K3" s="102" t="s">
        <v>8</v>
      </c>
      <c r="L3" s="99" t="s">
        <v>6</v>
      </c>
      <c r="M3" s="156" t="s">
        <v>9</v>
      </c>
      <c r="N3" s="156"/>
      <c r="O3" s="100" t="s">
        <v>8</v>
      </c>
      <c r="P3" s="100" t="s">
        <v>10</v>
      </c>
      <c r="Q3" s="157" t="s">
        <v>12</v>
      </c>
    </row>
    <row r="4" spans="1:17" s="3" customFormat="1" ht="45" customHeight="1" thickBot="1" x14ac:dyDescent="0.35">
      <c r="A4" s="235"/>
      <c r="B4" s="236"/>
      <c r="C4" s="111" t="s">
        <v>44</v>
      </c>
      <c r="D4" s="117" t="s">
        <v>44</v>
      </c>
      <c r="E4" s="117" t="s">
        <v>45</v>
      </c>
      <c r="F4" s="117" t="s">
        <v>45</v>
      </c>
      <c r="G4" s="117" t="s">
        <v>44</v>
      </c>
      <c r="H4" s="117" t="s">
        <v>44</v>
      </c>
      <c r="I4" s="117" t="s">
        <v>44</v>
      </c>
      <c r="J4" s="117" t="s">
        <v>45</v>
      </c>
      <c r="K4" s="117" t="s">
        <v>45</v>
      </c>
      <c r="L4" s="109" t="s">
        <v>44</v>
      </c>
      <c r="M4" s="110" t="s">
        <v>44</v>
      </c>
      <c r="N4" s="110" t="s">
        <v>45</v>
      </c>
      <c r="O4" s="110" t="s">
        <v>45</v>
      </c>
      <c r="P4" s="110" t="s">
        <v>44</v>
      </c>
      <c r="Q4" s="234"/>
    </row>
    <row r="5" spans="1:17" x14ac:dyDescent="0.3">
      <c r="A5" s="67">
        <v>1</v>
      </c>
      <c r="B5" s="128" t="s">
        <v>471</v>
      </c>
      <c r="C5" s="63">
        <v>945</v>
      </c>
      <c r="D5" s="61">
        <v>0</v>
      </c>
      <c r="E5" s="61">
        <v>0</v>
      </c>
      <c r="F5" s="61">
        <v>0</v>
      </c>
      <c r="G5" s="64"/>
      <c r="H5" s="65"/>
      <c r="I5" s="61"/>
      <c r="J5" s="61"/>
      <c r="K5" s="62"/>
      <c r="L5" s="63">
        <f>C5+H5</f>
        <v>945</v>
      </c>
      <c r="M5" s="61">
        <f>D5+I5</f>
        <v>0</v>
      </c>
      <c r="N5" s="61">
        <f>E5+J5</f>
        <v>0</v>
      </c>
      <c r="O5" s="61">
        <f>F5+K5</f>
        <v>0</v>
      </c>
      <c r="P5" s="61">
        <f>G5</f>
        <v>0</v>
      </c>
      <c r="Q5" s="106">
        <f>L5+M5+N5+O5+P5</f>
        <v>945</v>
      </c>
    </row>
    <row r="6" spans="1:17" x14ac:dyDescent="0.3">
      <c r="A6" s="101">
        <v>2</v>
      </c>
      <c r="B6" s="128" t="s">
        <v>472</v>
      </c>
      <c r="C6" s="10">
        <v>1884</v>
      </c>
      <c r="D6" s="6">
        <v>124</v>
      </c>
      <c r="E6" s="6">
        <v>33</v>
      </c>
      <c r="F6" s="6">
        <v>265</v>
      </c>
      <c r="G6" s="11">
        <v>0</v>
      </c>
      <c r="H6" s="9">
        <v>14</v>
      </c>
      <c r="I6" s="6"/>
      <c r="J6" s="6"/>
      <c r="K6" s="12"/>
      <c r="L6" s="10">
        <f t="shared" ref="L6:L40" si="0">C6+H6</f>
        <v>1898</v>
      </c>
      <c r="M6" s="6">
        <f t="shared" ref="M6:M40" si="1">D6+I6</f>
        <v>124</v>
      </c>
      <c r="N6" s="6">
        <f t="shared" ref="N6:N40" si="2">E6+J6</f>
        <v>33</v>
      </c>
      <c r="O6" s="6">
        <f t="shared" ref="O6:O40" si="3">F6+K6</f>
        <v>265</v>
      </c>
      <c r="P6" s="6">
        <f t="shared" ref="P6:P40" si="4">G6</f>
        <v>0</v>
      </c>
      <c r="Q6" s="107">
        <f t="shared" ref="Q6:Q40" si="5">L6+M6+N6+O6+P6</f>
        <v>2320</v>
      </c>
    </row>
    <row r="7" spans="1:17" x14ac:dyDescent="0.3">
      <c r="A7" s="101">
        <v>3</v>
      </c>
      <c r="B7" s="128" t="s">
        <v>60</v>
      </c>
      <c r="C7" s="10">
        <v>4666</v>
      </c>
      <c r="D7" s="6">
        <v>53</v>
      </c>
      <c r="E7" s="6">
        <v>57</v>
      </c>
      <c r="F7" s="6">
        <v>84</v>
      </c>
      <c r="G7" s="11">
        <v>10</v>
      </c>
      <c r="H7" s="9">
        <v>5</v>
      </c>
      <c r="I7" s="6">
        <v>0</v>
      </c>
      <c r="J7" s="6">
        <v>0</v>
      </c>
      <c r="K7" s="12"/>
      <c r="L7" s="10">
        <f t="shared" si="0"/>
        <v>4671</v>
      </c>
      <c r="M7" s="6">
        <f t="shared" si="1"/>
        <v>53</v>
      </c>
      <c r="N7" s="6">
        <f t="shared" si="2"/>
        <v>57</v>
      </c>
      <c r="O7" s="6">
        <f t="shared" si="3"/>
        <v>84</v>
      </c>
      <c r="P7" s="6">
        <f t="shared" si="4"/>
        <v>10</v>
      </c>
      <c r="Q7" s="107">
        <f t="shared" si="5"/>
        <v>4875</v>
      </c>
    </row>
    <row r="8" spans="1:17" x14ac:dyDescent="0.3">
      <c r="A8" s="101">
        <v>4</v>
      </c>
      <c r="B8" s="128" t="s">
        <v>473</v>
      </c>
      <c r="C8" s="10">
        <v>9400</v>
      </c>
      <c r="D8" s="6">
        <v>296</v>
      </c>
      <c r="E8" s="6">
        <v>79</v>
      </c>
      <c r="F8" s="6">
        <v>473</v>
      </c>
      <c r="G8" s="11">
        <v>7</v>
      </c>
      <c r="H8" s="9">
        <v>36</v>
      </c>
      <c r="I8" s="6">
        <v>6</v>
      </c>
      <c r="J8" s="6">
        <v>0</v>
      </c>
      <c r="K8" s="12"/>
      <c r="L8" s="10">
        <f t="shared" si="0"/>
        <v>9436</v>
      </c>
      <c r="M8" s="6">
        <f t="shared" si="1"/>
        <v>302</v>
      </c>
      <c r="N8" s="6">
        <f t="shared" si="2"/>
        <v>79</v>
      </c>
      <c r="O8" s="6">
        <f t="shared" si="3"/>
        <v>473</v>
      </c>
      <c r="P8" s="6">
        <f t="shared" si="4"/>
        <v>7</v>
      </c>
      <c r="Q8" s="107">
        <f t="shared" si="5"/>
        <v>10297</v>
      </c>
    </row>
    <row r="9" spans="1:17" x14ac:dyDescent="0.3">
      <c r="A9" s="101">
        <v>5</v>
      </c>
      <c r="B9" s="128" t="s">
        <v>474</v>
      </c>
      <c r="C9" s="10">
        <v>8626</v>
      </c>
      <c r="D9" s="6">
        <v>752</v>
      </c>
      <c r="E9" s="6">
        <v>124</v>
      </c>
      <c r="F9" s="6">
        <v>324</v>
      </c>
      <c r="G9" s="11">
        <v>0</v>
      </c>
      <c r="H9" s="9">
        <v>47</v>
      </c>
      <c r="I9" s="6">
        <v>34</v>
      </c>
      <c r="J9" s="6">
        <v>23</v>
      </c>
      <c r="K9" s="12">
        <v>83</v>
      </c>
      <c r="L9" s="10">
        <f t="shared" si="0"/>
        <v>8673</v>
      </c>
      <c r="M9" s="6">
        <f t="shared" si="1"/>
        <v>786</v>
      </c>
      <c r="N9" s="6">
        <f t="shared" si="2"/>
        <v>147</v>
      </c>
      <c r="O9" s="6">
        <f t="shared" si="3"/>
        <v>407</v>
      </c>
      <c r="P9" s="6">
        <f t="shared" si="4"/>
        <v>0</v>
      </c>
      <c r="Q9" s="107">
        <f t="shared" si="5"/>
        <v>10013</v>
      </c>
    </row>
    <row r="10" spans="1:17" x14ac:dyDescent="0.3">
      <c r="A10" s="101">
        <v>6</v>
      </c>
      <c r="B10" s="128" t="s">
        <v>112</v>
      </c>
      <c r="C10" s="10">
        <v>15984</v>
      </c>
      <c r="D10" s="6">
        <v>436</v>
      </c>
      <c r="E10" s="6">
        <v>250</v>
      </c>
      <c r="F10" s="6">
        <v>83</v>
      </c>
      <c r="G10" s="11">
        <v>117</v>
      </c>
      <c r="H10" s="9">
        <v>356</v>
      </c>
      <c r="I10" s="6">
        <v>64</v>
      </c>
      <c r="J10" s="6">
        <v>29</v>
      </c>
      <c r="K10" s="12">
        <v>796</v>
      </c>
      <c r="L10" s="10">
        <f t="shared" si="0"/>
        <v>16340</v>
      </c>
      <c r="M10" s="6">
        <f t="shared" si="1"/>
        <v>500</v>
      </c>
      <c r="N10" s="6">
        <f t="shared" si="2"/>
        <v>279</v>
      </c>
      <c r="O10" s="6">
        <f t="shared" si="3"/>
        <v>879</v>
      </c>
      <c r="P10" s="6">
        <f t="shared" si="4"/>
        <v>117</v>
      </c>
      <c r="Q10" s="107">
        <f t="shared" si="5"/>
        <v>18115</v>
      </c>
    </row>
    <row r="11" spans="1:17" x14ac:dyDescent="0.3">
      <c r="A11" s="101">
        <v>7</v>
      </c>
      <c r="B11" s="128" t="s">
        <v>475</v>
      </c>
      <c r="C11" s="10">
        <v>7255</v>
      </c>
      <c r="D11" s="6">
        <v>537</v>
      </c>
      <c r="E11" s="6">
        <v>146</v>
      </c>
      <c r="F11" s="6">
        <v>170</v>
      </c>
      <c r="G11" s="11">
        <v>0</v>
      </c>
      <c r="H11" s="9">
        <v>63</v>
      </c>
      <c r="I11" s="6">
        <v>0</v>
      </c>
      <c r="J11" s="6">
        <v>16</v>
      </c>
      <c r="K11" s="12"/>
      <c r="L11" s="10">
        <f t="shared" si="0"/>
        <v>7318</v>
      </c>
      <c r="M11" s="6">
        <f t="shared" si="1"/>
        <v>537</v>
      </c>
      <c r="N11" s="6">
        <f t="shared" si="2"/>
        <v>162</v>
      </c>
      <c r="O11" s="6">
        <f t="shared" si="3"/>
        <v>170</v>
      </c>
      <c r="P11" s="6">
        <f t="shared" si="4"/>
        <v>0</v>
      </c>
      <c r="Q11" s="107">
        <f t="shared" si="5"/>
        <v>8187</v>
      </c>
    </row>
    <row r="12" spans="1:17" x14ac:dyDescent="0.3">
      <c r="A12" s="101">
        <v>8</v>
      </c>
      <c r="B12" s="128" t="s">
        <v>476</v>
      </c>
      <c r="C12" s="10">
        <v>3414</v>
      </c>
      <c r="D12" s="6">
        <v>13</v>
      </c>
      <c r="E12" s="6">
        <v>0</v>
      </c>
      <c r="F12" s="6">
        <v>104</v>
      </c>
      <c r="G12" s="11"/>
      <c r="H12" s="9">
        <v>183</v>
      </c>
      <c r="I12" s="6"/>
      <c r="J12" s="6"/>
      <c r="K12" s="12"/>
      <c r="L12" s="10">
        <f t="shared" si="0"/>
        <v>3597</v>
      </c>
      <c r="M12" s="6">
        <f t="shared" si="1"/>
        <v>13</v>
      </c>
      <c r="N12" s="6">
        <f t="shared" si="2"/>
        <v>0</v>
      </c>
      <c r="O12" s="6">
        <f t="shared" si="3"/>
        <v>104</v>
      </c>
      <c r="P12" s="6">
        <f t="shared" si="4"/>
        <v>0</v>
      </c>
      <c r="Q12" s="107">
        <f t="shared" si="5"/>
        <v>3714</v>
      </c>
    </row>
    <row r="13" spans="1:17" x14ac:dyDescent="0.3">
      <c r="A13" s="101">
        <v>9</v>
      </c>
      <c r="B13" s="128" t="s">
        <v>477</v>
      </c>
      <c r="C13" s="10">
        <v>1721</v>
      </c>
      <c r="D13" s="6">
        <v>68</v>
      </c>
      <c r="E13" s="6">
        <v>0</v>
      </c>
      <c r="F13" s="6">
        <v>158</v>
      </c>
      <c r="G13" s="11"/>
      <c r="H13" s="9">
        <v>0</v>
      </c>
      <c r="I13" s="6"/>
      <c r="J13" s="6"/>
      <c r="K13" s="12"/>
      <c r="L13" s="10">
        <f t="shared" si="0"/>
        <v>1721</v>
      </c>
      <c r="M13" s="6">
        <f t="shared" si="1"/>
        <v>68</v>
      </c>
      <c r="N13" s="6">
        <f t="shared" si="2"/>
        <v>0</v>
      </c>
      <c r="O13" s="6">
        <f t="shared" si="3"/>
        <v>158</v>
      </c>
      <c r="P13" s="6">
        <f t="shared" si="4"/>
        <v>0</v>
      </c>
      <c r="Q13" s="107">
        <f t="shared" si="5"/>
        <v>1947</v>
      </c>
    </row>
    <row r="14" spans="1:17" x14ac:dyDescent="0.3">
      <c r="A14" s="101">
        <v>10</v>
      </c>
      <c r="B14" s="128" t="s">
        <v>478</v>
      </c>
      <c r="C14" s="10">
        <v>2045</v>
      </c>
      <c r="D14" s="6">
        <v>218</v>
      </c>
      <c r="E14" s="6">
        <v>78</v>
      </c>
      <c r="F14" s="6">
        <v>152</v>
      </c>
      <c r="G14" s="11">
        <v>0</v>
      </c>
      <c r="H14" s="9">
        <v>0</v>
      </c>
      <c r="I14" s="6">
        <v>0</v>
      </c>
      <c r="J14" s="6">
        <v>0</v>
      </c>
      <c r="K14" s="12"/>
      <c r="L14" s="10">
        <f t="shared" si="0"/>
        <v>2045</v>
      </c>
      <c r="M14" s="6">
        <f t="shared" si="1"/>
        <v>218</v>
      </c>
      <c r="N14" s="6">
        <f t="shared" si="2"/>
        <v>78</v>
      </c>
      <c r="O14" s="6">
        <f t="shared" si="3"/>
        <v>152</v>
      </c>
      <c r="P14" s="6">
        <f t="shared" si="4"/>
        <v>0</v>
      </c>
      <c r="Q14" s="107">
        <f t="shared" si="5"/>
        <v>2493</v>
      </c>
    </row>
    <row r="15" spans="1:17" x14ac:dyDescent="0.3">
      <c r="A15" s="101">
        <v>11</v>
      </c>
      <c r="B15" s="128" t="s">
        <v>479</v>
      </c>
      <c r="C15" s="10">
        <v>7367</v>
      </c>
      <c r="D15" s="6">
        <v>484</v>
      </c>
      <c r="E15" s="6">
        <v>183</v>
      </c>
      <c r="F15" s="6">
        <v>517</v>
      </c>
      <c r="G15" s="11">
        <v>0</v>
      </c>
      <c r="H15" s="9">
        <v>61</v>
      </c>
      <c r="I15" s="6">
        <v>0</v>
      </c>
      <c r="J15" s="6">
        <v>0</v>
      </c>
      <c r="K15" s="12">
        <v>331</v>
      </c>
      <c r="L15" s="10">
        <f t="shared" si="0"/>
        <v>7428</v>
      </c>
      <c r="M15" s="6">
        <f t="shared" si="1"/>
        <v>484</v>
      </c>
      <c r="N15" s="6">
        <f t="shared" si="2"/>
        <v>183</v>
      </c>
      <c r="O15" s="6">
        <f t="shared" si="3"/>
        <v>848</v>
      </c>
      <c r="P15" s="6">
        <f t="shared" si="4"/>
        <v>0</v>
      </c>
      <c r="Q15" s="107">
        <f t="shared" si="5"/>
        <v>8943</v>
      </c>
    </row>
    <row r="16" spans="1:17" x14ac:dyDescent="0.3">
      <c r="A16" s="101">
        <v>12</v>
      </c>
      <c r="B16" s="128" t="s">
        <v>480</v>
      </c>
      <c r="C16" s="10">
        <v>3904</v>
      </c>
      <c r="D16" s="6">
        <v>191</v>
      </c>
      <c r="E16" s="6">
        <v>64</v>
      </c>
      <c r="F16" s="6">
        <v>44</v>
      </c>
      <c r="G16" s="11">
        <v>92</v>
      </c>
      <c r="H16" s="9">
        <v>27</v>
      </c>
      <c r="I16" s="6"/>
      <c r="J16" s="6"/>
      <c r="K16" s="12">
        <v>233</v>
      </c>
      <c r="L16" s="10">
        <f t="shared" si="0"/>
        <v>3931</v>
      </c>
      <c r="M16" s="6">
        <f t="shared" si="1"/>
        <v>191</v>
      </c>
      <c r="N16" s="6">
        <f t="shared" si="2"/>
        <v>64</v>
      </c>
      <c r="O16" s="6">
        <f t="shared" si="3"/>
        <v>277</v>
      </c>
      <c r="P16" s="6">
        <f t="shared" si="4"/>
        <v>92</v>
      </c>
      <c r="Q16" s="107">
        <f t="shared" si="5"/>
        <v>4555</v>
      </c>
    </row>
    <row r="17" spans="1:17" x14ac:dyDescent="0.3">
      <c r="A17" s="101">
        <v>13</v>
      </c>
      <c r="B17" s="128" t="s">
        <v>104</v>
      </c>
      <c r="C17" s="10">
        <v>6259</v>
      </c>
      <c r="D17" s="6">
        <v>139</v>
      </c>
      <c r="E17" s="6">
        <v>23</v>
      </c>
      <c r="F17" s="6">
        <v>427</v>
      </c>
      <c r="G17" s="11"/>
      <c r="H17" s="9">
        <v>603</v>
      </c>
      <c r="I17" s="6"/>
      <c r="J17" s="6"/>
      <c r="K17" s="12"/>
      <c r="L17" s="10">
        <f t="shared" si="0"/>
        <v>6862</v>
      </c>
      <c r="M17" s="6">
        <f t="shared" si="1"/>
        <v>139</v>
      </c>
      <c r="N17" s="6">
        <f t="shared" si="2"/>
        <v>23</v>
      </c>
      <c r="O17" s="6">
        <f t="shared" si="3"/>
        <v>427</v>
      </c>
      <c r="P17" s="6">
        <f t="shared" si="4"/>
        <v>0</v>
      </c>
      <c r="Q17" s="107">
        <f t="shared" si="5"/>
        <v>7451</v>
      </c>
    </row>
    <row r="18" spans="1:17" x14ac:dyDescent="0.3">
      <c r="A18" s="101">
        <v>14</v>
      </c>
      <c r="B18" s="128" t="s">
        <v>481</v>
      </c>
      <c r="C18" s="10">
        <v>4640</v>
      </c>
      <c r="D18" s="6">
        <v>103</v>
      </c>
      <c r="E18" s="6">
        <v>32</v>
      </c>
      <c r="F18" s="6">
        <v>27</v>
      </c>
      <c r="G18" s="11">
        <v>0</v>
      </c>
      <c r="H18" s="9">
        <v>40</v>
      </c>
      <c r="I18" s="6"/>
      <c r="J18" s="6"/>
      <c r="K18" s="12"/>
      <c r="L18" s="10">
        <f t="shared" si="0"/>
        <v>4680</v>
      </c>
      <c r="M18" s="6">
        <f t="shared" si="1"/>
        <v>103</v>
      </c>
      <c r="N18" s="6">
        <f t="shared" si="2"/>
        <v>32</v>
      </c>
      <c r="O18" s="6">
        <f t="shared" si="3"/>
        <v>27</v>
      </c>
      <c r="P18" s="6">
        <f t="shared" si="4"/>
        <v>0</v>
      </c>
      <c r="Q18" s="107">
        <f t="shared" si="5"/>
        <v>4842</v>
      </c>
    </row>
    <row r="19" spans="1:17" x14ac:dyDescent="0.3">
      <c r="A19" s="101">
        <v>15</v>
      </c>
      <c r="B19" s="128" t="s">
        <v>482</v>
      </c>
      <c r="C19" s="10">
        <v>880</v>
      </c>
      <c r="D19" s="6">
        <v>25</v>
      </c>
      <c r="E19" s="6">
        <v>27</v>
      </c>
      <c r="F19" s="6">
        <v>52</v>
      </c>
      <c r="G19" s="11"/>
      <c r="H19" s="9">
        <v>0</v>
      </c>
      <c r="I19" s="6"/>
      <c r="J19" s="6"/>
      <c r="K19" s="12"/>
      <c r="L19" s="10">
        <f t="shared" si="0"/>
        <v>880</v>
      </c>
      <c r="M19" s="6">
        <f t="shared" si="1"/>
        <v>25</v>
      </c>
      <c r="N19" s="6">
        <f t="shared" si="2"/>
        <v>27</v>
      </c>
      <c r="O19" s="6">
        <f t="shared" si="3"/>
        <v>52</v>
      </c>
      <c r="P19" s="6">
        <f t="shared" si="4"/>
        <v>0</v>
      </c>
      <c r="Q19" s="107">
        <f t="shared" si="5"/>
        <v>984</v>
      </c>
    </row>
    <row r="20" spans="1:17" x14ac:dyDescent="0.3">
      <c r="A20" s="101">
        <v>16</v>
      </c>
      <c r="B20" s="128" t="s">
        <v>241</v>
      </c>
      <c r="C20" s="10">
        <v>2523</v>
      </c>
      <c r="D20" s="6">
        <v>236</v>
      </c>
      <c r="E20" s="6">
        <v>30</v>
      </c>
      <c r="F20" s="6">
        <v>176</v>
      </c>
      <c r="G20" s="11">
        <v>402</v>
      </c>
      <c r="H20" s="9">
        <v>0</v>
      </c>
      <c r="I20" s="6"/>
      <c r="J20" s="6"/>
      <c r="K20" s="12"/>
      <c r="L20" s="10">
        <f t="shared" si="0"/>
        <v>2523</v>
      </c>
      <c r="M20" s="6">
        <f t="shared" si="1"/>
        <v>236</v>
      </c>
      <c r="N20" s="6">
        <f t="shared" si="2"/>
        <v>30</v>
      </c>
      <c r="O20" s="6">
        <f t="shared" si="3"/>
        <v>176</v>
      </c>
      <c r="P20" s="6">
        <f t="shared" si="4"/>
        <v>402</v>
      </c>
      <c r="Q20" s="107">
        <f t="shared" si="5"/>
        <v>3367</v>
      </c>
    </row>
    <row r="21" spans="1:17" x14ac:dyDescent="0.3">
      <c r="A21" s="101">
        <v>17</v>
      </c>
      <c r="B21" s="128" t="s">
        <v>483</v>
      </c>
      <c r="C21" s="10">
        <v>2771</v>
      </c>
      <c r="D21" s="6">
        <v>170</v>
      </c>
      <c r="E21" s="6">
        <v>26</v>
      </c>
      <c r="F21" s="6">
        <v>120</v>
      </c>
      <c r="G21" s="11"/>
      <c r="H21" s="9">
        <v>12</v>
      </c>
      <c r="I21" s="6">
        <v>25</v>
      </c>
      <c r="J21" s="6">
        <v>65</v>
      </c>
      <c r="K21" s="12"/>
      <c r="L21" s="10">
        <f t="shared" si="0"/>
        <v>2783</v>
      </c>
      <c r="M21" s="6">
        <f t="shared" si="1"/>
        <v>195</v>
      </c>
      <c r="N21" s="6">
        <f t="shared" si="2"/>
        <v>91</v>
      </c>
      <c r="O21" s="6">
        <f t="shared" si="3"/>
        <v>120</v>
      </c>
      <c r="P21" s="6">
        <f t="shared" si="4"/>
        <v>0</v>
      </c>
      <c r="Q21" s="107">
        <f t="shared" si="5"/>
        <v>3189</v>
      </c>
    </row>
    <row r="22" spans="1:17" x14ac:dyDescent="0.3">
      <c r="A22" s="101">
        <v>18</v>
      </c>
      <c r="B22" s="128" t="s">
        <v>484</v>
      </c>
      <c r="C22" s="10">
        <v>55017</v>
      </c>
      <c r="D22" s="6">
        <v>118</v>
      </c>
      <c r="E22" s="6">
        <v>208</v>
      </c>
      <c r="F22" s="6">
        <v>0</v>
      </c>
      <c r="G22" s="11">
        <v>351</v>
      </c>
      <c r="H22" s="9">
        <v>4465</v>
      </c>
      <c r="I22" s="6">
        <v>82</v>
      </c>
      <c r="J22" s="6">
        <v>0</v>
      </c>
      <c r="K22" s="12">
        <v>1710</v>
      </c>
      <c r="L22" s="10">
        <f t="shared" si="0"/>
        <v>59482</v>
      </c>
      <c r="M22" s="6">
        <f t="shared" si="1"/>
        <v>200</v>
      </c>
      <c r="N22" s="6">
        <f t="shared" si="2"/>
        <v>208</v>
      </c>
      <c r="O22" s="6">
        <f t="shared" si="3"/>
        <v>1710</v>
      </c>
      <c r="P22" s="6">
        <f t="shared" si="4"/>
        <v>351</v>
      </c>
      <c r="Q22" s="107">
        <f t="shared" si="5"/>
        <v>61951</v>
      </c>
    </row>
    <row r="23" spans="1:17" x14ac:dyDescent="0.3">
      <c r="A23" s="101">
        <v>19</v>
      </c>
      <c r="B23" s="128" t="s">
        <v>280</v>
      </c>
      <c r="C23" s="10">
        <v>9037</v>
      </c>
      <c r="D23" s="6">
        <v>48</v>
      </c>
      <c r="E23" s="6">
        <v>7</v>
      </c>
      <c r="F23" s="6">
        <v>171</v>
      </c>
      <c r="G23" s="11">
        <v>0</v>
      </c>
      <c r="H23" s="9">
        <v>386</v>
      </c>
      <c r="I23" s="6">
        <v>0</v>
      </c>
      <c r="J23" s="6">
        <v>0</v>
      </c>
      <c r="K23" s="12">
        <v>0</v>
      </c>
      <c r="L23" s="10">
        <f t="shared" si="0"/>
        <v>9423</v>
      </c>
      <c r="M23" s="6">
        <f t="shared" si="1"/>
        <v>48</v>
      </c>
      <c r="N23" s="6">
        <f t="shared" si="2"/>
        <v>7</v>
      </c>
      <c r="O23" s="6">
        <f t="shared" si="3"/>
        <v>171</v>
      </c>
      <c r="P23" s="6">
        <f t="shared" si="4"/>
        <v>0</v>
      </c>
      <c r="Q23" s="107">
        <f t="shared" si="5"/>
        <v>9649</v>
      </c>
    </row>
    <row r="24" spans="1:17" x14ac:dyDescent="0.3">
      <c r="A24" s="101">
        <v>20</v>
      </c>
      <c r="B24" s="128" t="s">
        <v>485</v>
      </c>
      <c r="C24" s="10">
        <v>3762</v>
      </c>
      <c r="D24" s="6">
        <v>193</v>
      </c>
      <c r="E24" s="6">
        <v>37</v>
      </c>
      <c r="F24" s="6">
        <v>200</v>
      </c>
      <c r="G24" s="11"/>
      <c r="H24" s="9">
        <v>21</v>
      </c>
      <c r="I24" s="6"/>
      <c r="J24" s="6"/>
      <c r="K24" s="12"/>
      <c r="L24" s="10">
        <f t="shared" si="0"/>
        <v>3783</v>
      </c>
      <c r="M24" s="6">
        <f t="shared" si="1"/>
        <v>193</v>
      </c>
      <c r="N24" s="6">
        <f t="shared" si="2"/>
        <v>37</v>
      </c>
      <c r="O24" s="6">
        <f t="shared" si="3"/>
        <v>200</v>
      </c>
      <c r="P24" s="6">
        <f t="shared" si="4"/>
        <v>0</v>
      </c>
      <c r="Q24" s="107">
        <f t="shared" si="5"/>
        <v>4213</v>
      </c>
    </row>
    <row r="25" spans="1:17" x14ac:dyDescent="0.3">
      <c r="A25" s="101">
        <v>21</v>
      </c>
      <c r="B25" s="128" t="s">
        <v>486</v>
      </c>
      <c r="C25" s="10">
        <v>5416</v>
      </c>
      <c r="D25" s="6">
        <v>417</v>
      </c>
      <c r="E25" s="6">
        <v>63</v>
      </c>
      <c r="F25" s="6">
        <v>322</v>
      </c>
      <c r="G25" s="11">
        <v>0</v>
      </c>
      <c r="H25" s="9">
        <v>55</v>
      </c>
      <c r="I25" s="6">
        <v>0</v>
      </c>
      <c r="J25" s="6">
        <v>0</v>
      </c>
      <c r="K25" s="12"/>
      <c r="L25" s="10">
        <f t="shared" si="0"/>
        <v>5471</v>
      </c>
      <c r="M25" s="6">
        <f t="shared" si="1"/>
        <v>417</v>
      </c>
      <c r="N25" s="6">
        <f t="shared" si="2"/>
        <v>63</v>
      </c>
      <c r="O25" s="6">
        <f t="shared" si="3"/>
        <v>322</v>
      </c>
      <c r="P25" s="6">
        <f t="shared" si="4"/>
        <v>0</v>
      </c>
      <c r="Q25" s="107">
        <f t="shared" si="5"/>
        <v>6273</v>
      </c>
    </row>
    <row r="26" spans="1:17" x14ac:dyDescent="0.3">
      <c r="A26" s="101">
        <v>22</v>
      </c>
      <c r="B26" s="128" t="s">
        <v>319</v>
      </c>
      <c r="C26" s="10">
        <v>2117</v>
      </c>
      <c r="D26" s="6">
        <v>147</v>
      </c>
      <c r="E26" s="6">
        <v>21</v>
      </c>
      <c r="F26" s="6">
        <v>0</v>
      </c>
      <c r="G26" s="11"/>
      <c r="H26" s="9">
        <v>292</v>
      </c>
      <c r="I26" s="6"/>
      <c r="J26" s="6"/>
      <c r="K26" s="12"/>
      <c r="L26" s="10">
        <f t="shared" si="0"/>
        <v>2409</v>
      </c>
      <c r="M26" s="6">
        <f t="shared" si="1"/>
        <v>147</v>
      </c>
      <c r="N26" s="6">
        <f t="shared" si="2"/>
        <v>21</v>
      </c>
      <c r="O26" s="6">
        <f t="shared" si="3"/>
        <v>0</v>
      </c>
      <c r="P26" s="6">
        <f t="shared" si="4"/>
        <v>0</v>
      </c>
      <c r="Q26" s="107">
        <f t="shared" si="5"/>
        <v>2577</v>
      </c>
    </row>
    <row r="27" spans="1:17" x14ac:dyDescent="0.3">
      <c r="A27" s="101">
        <v>23</v>
      </c>
      <c r="B27" s="128" t="s">
        <v>487</v>
      </c>
      <c r="C27" s="10">
        <v>4346</v>
      </c>
      <c r="D27" s="6">
        <v>358</v>
      </c>
      <c r="E27" s="6">
        <v>105</v>
      </c>
      <c r="F27" s="6">
        <v>343</v>
      </c>
      <c r="G27" s="11"/>
      <c r="H27" s="9">
        <v>0</v>
      </c>
      <c r="I27" s="6"/>
      <c r="J27" s="6"/>
      <c r="K27" s="12"/>
      <c r="L27" s="10">
        <f t="shared" si="0"/>
        <v>4346</v>
      </c>
      <c r="M27" s="6">
        <f t="shared" si="1"/>
        <v>358</v>
      </c>
      <c r="N27" s="6">
        <f t="shared" si="2"/>
        <v>105</v>
      </c>
      <c r="O27" s="6">
        <f t="shared" si="3"/>
        <v>343</v>
      </c>
      <c r="P27" s="6">
        <f t="shared" si="4"/>
        <v>0</v>
      </c>
      <c r="Q27" s="107">
        <f t="shared" si="5"/>
        <v>5152</v>
      </c>
    </row>
    <row r="28" spans="1:17" x14ac:dyDescent="0.3">
      <c r="A28" s="101">
        <v>24</v>
      </c>
      <c r="B28" s="128" t="s">
        <v>336</v>
      </c>
      <c r="C28" s="10">
        <v>4945</v>
      </c>
      <c r="D28" s="6">
        <v>12</v>
      </c>
      <c r="E28" s="6">
        <v>9</v>
      </c>
      <c r="F28" s="6">
        <v>279</v>
      </c>
      <c r="G28" s="11">
        <v>0</v>
      </c>
      <c r="H28" s="9">
        <v>207</v>
      </c>
      <c r="I28" s="6"/>
      <c r="J28" s="6"/>
      <c r="K28" s="12"/>
      <c r="L28" s="10">
        <f t="shared" si="0"/>
        <v>5152</v>
      </c>
      <c r="M28" s="6">
        <f t="shared" si="1"/>
        <v>12</v>
      </c>
      <c r="N28" s="6">
        <f t="shared" si="2"/>
        <v>9</v>
      </c>
      <c r="O28" s="6">
        <f t="shared" si="3"/>
        <v>279</v>
      </c>
      <c r="P28" s="6">
        <f t="shared" si="4"/>
        <v>0</v>
      </c>
      <c r="Q28" s="107">
        <f t="shared" si="5"/>
        <v>5452</v>
      </c>
    </row>
    <row r="29" spans="1:17" x14ac:dyDescent="0.3">
      <c r="A29" s="101">
        <v>25</v>
      </c>
      <c r="B29" s="128" t="s">
        <v>348</v>
      </c>
      <c r="C29" s="10">
        <v>7159</v>
      </c>
      <c r="D29" s="6">
        <v>423</v>
      </c>
      <c r="E29" s="6">
        <v>69</v>
      </c>
      <c r="F29" s="6">
        <v>0</v>
      </c>
      <c r="G29" s="11">
        <v>0</v>
      </c>
      <c r="H29" s="9">
        <v>97</v>
      </c>
      <c r="I29" s="6"/>
      <c r="J29" s="6"/>
      <c r="K29" s="12"/>
      <c r="L29" s="10">
        <f t="shared" si="0"/>
        <v>7256</v>
      </c>
      <c r="M29" s="6">
        <f t="shared" si="1"/>
        <v>423</v>
      </c>
      <c r="N29" s="6">
        <f t="shared" si="2"/>
        <v>69</v>
      </c>
      <c r="O29" s="6">
        <f t="shared" si="3"/>
        <v>0</v>
      </c>
      <c r="P29" s="6">
        <f t="shared" si="4"/>
        <v>0</v>
      </c>
      <c r="Q29" s="107">
        <f t="shared" si="5"/>
        <v>7748</v>
      </c>
    </row>
    <row r="30" spans="1:17" x14ac:dyDescent="0.3">
      <c r="A30" s="101">
        <v>26</v>
      </c>
      <c r="B30" s="128" t="s">
        <v>488</v>
      </c>
      <c r="C30" s="10">
        <v>4019</v>
      </c>
      <c r="D30" s="6">
        <v>296</v>
      </c>
      <c r="E30" s="6">
        <v>79</v>
      </c>
      <c r="F30" s="6">
        <v>357</v>
      </c>
      <c r="G30" s="11"/>
      <c r="H30" s="9">
        <v>0</v>
      </c>
      <c r="I30" s="6">
        <v>48</v>
      </c>
      <c r="J30" s="6">
        <v>0</v>
      </c>
      <c r="K30" s="12"/>
      <c r="L30" s="10">
        <f t="shared" si="0"/>
        <v>4019</v>
      </c>
      <c r="M30" s="6">
        <f t="shared" si="1"/>
        <v>344</v>
      </c>
      <c r="N30" s="6">
        <f t="shared" si="2"/>
        <v>79</v>
      </c>
      <c r="O30" s="6">
        <f t="shared" si="3"/>
        <v>357</v>
      </c>
      <c r="P30" s="6">
        <f t="shared" si="4"/>
        <v>0</v>
      </c>
      <c r="Q30" s="107">
        <f t="shared" si="5"/>
        <v>4799</v>
      </c>
    </row>
    <row r="31" spans="1:17" x14ac:dyDescent="0.3">
      <c r="A31" s="101">
        <v>27</v>
      </c>
      <c r="B31" s="128" t="s">
        <v>489</v>
      </c>
      <c r="C31" s="10">
        <v>4963</v>
      </c>
      <c r="D31" s="6">
        <v>139</v>
      </c>
      <c r="E31" s="6">
        <v>105</v>
      </c>
      <c r="F31" s="6">
        <v>339</v>
      </c>
      <c r="G31" s="11">
        <v>0</v>
      </c>
      <c r="H31" s="9">
        <v>48</v>
      </c>
      <c r="I31" s="6"/>
      <c r="J31" s="6"/>
      <c r="K31" s="12"/>
      <c r="L31" s="10">
        <f t="shared" si="0"/>
        <v>5011</v>
      </c>
      <c r="M31" s="6">
        <f t="shared" si="1"/>
        <v>139</v>
      </c>
      <c r="N31" s="6">
        <f t="shared" si="2"/>
        <v>105</v>
      </c>
      <c r="O31" s="6">
        <f t="shared" si="3"/>
        <v>339</v>
      </c>
      <c r="P31" s="6">
        <f t="shared" si="4"/>
        <v>0</v>
      </c>
      <c r="Q31" s="107">
        <f t="shared" si="5"/>
        <v>5594</v>
      </c>
    </row>
    <row r="32" spans="1:17" x14ac:dyDescent="0.3">
      <c r="A32" s="101">
        <v>28</v>
      </c>
      <c r="B32" s="128" t="s">
        <v>490</v>
      </c>
      <c r="C32" s="10">
        <v>3043</v>
      </c>
      <c r="D32" s="6">
        <v>49</v>
      </c>
      <c r="E32" s="6">
        <v>17</v>
      </c>
      <c r="F32" s="6">
        <v>49</v>
      </c>
      <c r="G32" s="11"/>
      <c r="H32" s="9">
        <v>173</v>
      </c>
      <c r="I32" s="6"/>
      <c r="J32" s="6"/>
      <c r="K32" s="12"/>
      <c r="L32" s="10">
        <f t="shared" si="0"/>
        <v>3216</v>
      </c>
      <c r="M32" s="6">
        <f t="shared" si="1"/>
        <v>49</v>
      </c>
      <c r="N32" s="6">
        <f t="shared" si="2"/>
        <v>17</v>
      </c>
      <c r="O32" s="6">
        <f t="shared" si="3"/>
        <v>49</v>
      </c>
      <c r="P32" s="6">
        <f t="shared" si="4"/>
        <v>0</v>
      </c>
      <c r="Q32" s="107">
        <f t="shared" si="5"/>
        <v>3331</v>
      </c>
    </row>
    <row r="33" spans="1:17" x14ac:dyDescent="0.3">
      <c r="A33" s="101">
        <v>29</v>
      </c>
      <c r="B33" s="128" t="s">
        <v>491</v>
      </c>
      <c r="C33" s="10">
        <v>18710</v>
      </c>
      <c r="D33" s="6">
        <v>435</v>
      </c>
      <c r="E33" s="6">
        <v>122</v>
      </c>
      <c r="F33" s="6">
        <v>901</v>
      </c>
      <c r="G33" s="11">
        <v>92</v>
      </c>
      <c r="H33" s="9">
        <v>740</v>
      </c>
      <c r="I33" s="6">
        <v>97</v>
      </c>
      <c r="J33" s="6">
        <v>15</v>
      </c>
      <c r="K33" s="12"/>
      <c r="L33" s="10">
        <f t="shared" si="0"/>
        <v>19450</v>
      </c>
      <c r="M33" s="6">
        <f t="shared" si="1"/>
        <v>532</v>
      </c>
      <c r="N33" s="6">
        <f t="shared" si="2"/>
        <v>137</v>
      </c>
      <c r="O33" s="6">
        <f t="shared" si="3"/>
        <v>901</v>
      </c>
      <c r="P33" s="6">
        <f t="shared" si="4"/>
        <v>92</v>
      </c>
      <c r="Q33" s="107">
        <f t="shared" si="5"/>
        <v>21112</v>
      </c>
    </row>
    <row r="34" spans="1:17" x14ac:dyDescent="0.3">
      <c r="A34" s="101">
        <v>30</v>
      </c>
      <c r="B34" s="128" t="s">
        <v>492</v>
      </c>
      <c r="C34" s="10">
        <v>655</v>
      </c>
      <c r="D34" s="6">
        <v>143</v>
      </c>
      <c r="E34" s="6">
        <v>25</v>
      </c>
      <c r="F34" s="6">
        <v>93</v>
      </c>
      <c r="G34" s="11"/>
      <c r="H34" s="9"/>
      <c r="I34" s="6"/>
      <c r="J34" s="6"/>
      <c r="K34" s="12"/>
      <c r="L34" s="10">
        <f t="shared" si="0"/>
        <v>655</v>
      </c>
      <c r="M34" s="6">
        <f t="shared" si="1"/>
        <v>143</v>
      </c>
      <c r="N34" s="6">
        <f t="shared" si="2"/>
        <v>25</v>
      </c>
      <c r="O34" s="6">
        <f t="shared" si="3"/>
        <v>93</v>
      </c>
      <c r="P34" s="6">
        <f t="shared" si="4"/>
        <v>0</v>
      </c>
      <c r="Q34" s="107">
        <f t="shared" si="5"/>
        <v>916</v>
      </c>
    </row>
    <row r="35" spans="1:17" x14ac:dyDescent="0.3">
      <c r="A35" s="101">
        <v>31</v>
      </c>
      <c r="B35" s="128" t="s">
        <v>493</v>
      </c>
      <c r="C35" s="10">
        <v>1083</v>
      </c>
      <c r="D35" s="6">
        <v>47</v>
      </c>
      <c r="E35" s="6">
        <v>31</v>
      </c>
      <c r="F35" s="6"/>
      <c r="G35" s="11"/>
      <c r="H35" s="9">
        <v>67</v>
      </c>
      <c r="I35" s="6">
        <v>0</v>
      </c>
      <c r="J35" s="6">
        <v>0</v>
      </c>
      <c r="K35" s="12"/>
      <c r="L35" s="10">
        <f t="shared" si="0"/>
        <v>1150</v>
      </c>
      <c r="M35" s="6">
        <f t="shared" si="1"/>
        <v>47</v>
      </c>
      <c r="N35" s="6">
        <f t="shared" si="2"/>
        <v>31</v>
      </c>
      <c r="O35" s="6">
        <f t="shared" si="3"/>
        <v>0</v>
      </c>
      <c r="P35" s="6">
        <f t="shared" si="4"/>
        <v>0</v>
      </c>
      <c r="Q35" s="107">
        <f t="shared" si="5"/>
        <v>1228</v>
      </c>
    </row>
    <row r="36" spans="1:17" x14ac:dyDescent="0.3">
      <c r="A36" s="101">
        <v>32</v>
      </c>
      <c r="B36" s="128" t="s">
        <v>434</v>
      </c>
      <c r="C36" s="10">
        <v>12883</v>
      </c>
      <c r="D36" s="6">
        <v>1590</v>
      </c>
      <c r="E36" s="6">
        <v>838</v>
      </c>
      <c r="F36" s="6">
        <v>330</v>
      </c>
      <c r="G36" s="11">
        <v>199</v>
      </c>
      <c r="H36" s="9">
        <v>2266</v>
      </c>
      <c r="I36" s="6">
        <v>156</v>
      </c>
      <c r="J36" s="6">
        <v>31</v>
      </c>
      <c r="K36" s="12">
        <v>249</v>
      </c>
      <c r="L36" s="10">
        <f t="shared" si="0"/>
        <v>15149</v>
      </c>
      <c r="M36" s="6">
        <f t="shared" si="1"/>
        <v>1746</v>
      </c>
      <c r="N36" s="6">
        <f t="shared" si="2"/>
        <v>869</v>
      </c>
      <c r="O36" s="6">
        <f t="shared" si="3"/>
        <v>579</v>
      </c>
      <c r="P36" s="6">
        <f t="shared" si="4"/>
        <v>199</v>
      </c>
      <c r="Q36" s="107">
        <f t="shared" si="5"/>
        <v>18542</v>
      </c>
    </row>
    <row r="37" spans="1:17" x14ac:dyDescent="0.3">
      <c r="A37" s="101">
        <v>33</v>
      </c>
      <c r="B37" s="128" t="s">
        <v>494</v>
      </c>
      <c r="C37" s="10">
        <v>4106</v>
      </c>
      <c r="D37" s="6">
        <v>157</v>
      </c>
      <c r="E37" s="6">
        <v>136</v>
      </c>
      <c r="F37" s="6">
        <v>414</v>
      </c>
      <c r="G37" s="11"/>
      <c r="H37" s="9">
        <v>173</v>
      </c>
      <c r="I37" s="6">
        <v>0</v>
      </c>
      <c r="J37" s="6">
        <v>0</v>
      </c>
      <c r="K37" s="12"/>
      <c r="L37" s="10">
        <f t="shared" si="0"/>
        <v>4279</v>
      </c>
      <c r="M37" s="6">
        <f t="shared" si="1"/>
        <v>157</v>
      </c>
      <c r="N37" s="6">
        <f t="shared" si="2"/>
        <v>136</v>
      </c>
      <c r="O37" s="6">
        <f t="shared" si="3"/>
        <v>414</v>
      </c>
      <c r="P37" s="6">
        <f t="shared" si="4"/>
        <v>0</v>
      </c>
      <c r="Q37" s="107">
        <f t="shared" si="5"/>
        <v>4986</v>
      </c>
    </row>
    <row r="38" spans="1:17" x14ac:dyDescent="0.3">
      <c r="A38" s="101">
        <v>34</v>
      </c>
      <c r="B38" s="128" t="s">
        <v>495</v>
      </c>
      <c r="C38" s="10">
        <v>3529</v>
      </c>
      <c r="D38" s="6">
        <v>100</v>
      </c>
      <c r="E38" s="6">
        <v>21</v>
      </c>
      <c r="F38" s="6">
        <v>235</v>
      </c>
      <c r="G38" s="11"/>
      <c r="H38" s="9">
        <v>39</v>
      </c>
      <c r="I38" s="6"/>
      <c r="J38" s="6"/>
      <c r="K38" s="12"/>
      <c r="L38" s="10">
        <f t="shared" si="0"/>
        <v>3568</v>
      </c>
      <c r="M38" s="6">
        <f t="shared" si="1"/>
        <v>100</v>
      </c>
      <c r="N38" s="6">
        <f t="shared" si="2"/>
        <v>21</v>
      </c>
      <c r="O38" s="6">
        <f t="shared" si="3"/>
        <v>235</v>
      </c>
      <c r="P38" s="6">
        <f t="shared" si="4"/>
        <v>0</v>
      </c>
      <c r="Q38" s="107">
        <f t="shared" si="5"/>
        <v>3924</v>
      </c>
    </row>
    <row r="39" spans="1:17" x14ac:dyDescent="0.3">
      <c r="A39" s="101">
        <v>35</v>
      </c>
      <c r="B39" s="128" t="s">
        <v>496</v>
      </c>
      <c r="C39" s="10">
        <v>9152</v>
      </c>
      <c r="D39" s="6">
        <v>246</v>
      </c>
      <c r="E39" s="6">
        <v>98</v>
      </c>
      <c r="F39" s="6">
        <v>269</v>
      </c>
      <c r="G39" s="11">
        <v>0</v>
      </c>
      <c r="H39" s="9">
        <v>269</v>
      </c>
      <c r="I39" s="6">
        <v>15</v>
      </c>
      <c r="J39" s="6">
        <v>0</v>
      </c>
      <c r="K39" s="12"/>
      <c r="L39" s="10">
        <f t="shared" si="0"/>
        <v>9421</v>
      </c>
      <c r="M39" s="6">
        <f t="shared" si="1"/>
        <v>261</v>
      </c>
      <c r="N39" s="6">
        <f t="shared" si="2"/>
        <v>98</v>
      </c>
      <c r="O39" s="6">
        <f t="shared" si="3"/>
        <v>269</v>
      </c>
      <c r="P39" s="6">
        <f t="shared" si="4"/>
        <v>0</v>
      </c>
      <c r="Q39" s="107">
        <f t="shared" si="5"/>
        <v>10049</v>
      </c>
    </row>
    <row r="40" spans="1:17" ht="21" customHeight="1" thickBot="1" x14ac:dyDescent="0.35">
      <c r="A40" s="168" t="s">
        <v>11</v>
      </c>
      <c r="B40" s="199"/>
      <c r="C40" s="18">
        <v>238226</v>
      </c>
      <c r="D40" s="19">
        <v>8763</v>
      </c>
      <c r="E40" s="19">
        <v>3143</v>
      </c>
      <c r="F40" s="19">
        <v>7478</v>
      </c>
      <c r="G40" s="20">
        <v>1270</v>
      </c>
      <c r="H40" s="21">
        <v>10745</v>
      </c>
      <c r="I40" s="19">
        <v>527</v>
      </c>
      <c r="J40" s="19">
        <v>179</v>
      </c>
      <c r="K40" s="22">
        <v>3402</v>
      </c>
      <c r="L40" s="18">
        <f t="shared" si="0"/>
        <v>248971</v>
      </c>
      <c r="M40" s="19">
        <f t="shared" si="1"/>
        <v>9290</v>
      </c>
      <c r="N40" s="19">
        <f t="shared" si="2"/>
        <v>3322</v>
      </c>
      <c r="O40" s="19">
        <f t="shared" si="3"/>
        <v>10880</v>
      </c>
      <c r="P40" s="19">
        <f t="shared" si="4"/>
        <v>1270</v>
      </c>
      <c r="Q40" s="108">
        <f t="shared" si="5"/>
        <v>273733</v>
      </c>
    </row>
  </sheetData>
  <mergeCells count="11">
    <mergeCell ref="A40:B40"/>
    <mergeCell ref="M3:N3"/>
    <mergeCell ref="A2:A4"/>
    <mergeCell ref="B2:B4"/>
    <mergeCell ref="C2:G2"/>
    <mergeCell ref="H2:K2"/>
    <mergeCell ref="Q3:Q4"/>
    <mergeCell ref="L2:Q2"/>
    <mergeCell ref="A1:Q1"/>
    <mergeCell ref="I3:J3"/>
    <mergeCell ref="D3:E3"/>
  </mergeCells>
  <conditionalFormatting sqref="Q5:Q3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{EB50AEAA-0D0A-4D74-B461-56FB61BC637E}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50AEAA-0D0A-4D74-B461-56FB61BC63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Q5:Q39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B8892-D229-43D0-8225-282772AE15B7}">
  <dimension ref="A1:T40"/>
  <sheetViews>
    <sheetView showGridLines="0" zoomScale="80" zoomScaleNormal="80" workbookViewId="0">
      <selection activeCell="P32" sqref="P32"/>
    </sheetView>
  </sheetViews>
  <sheetFormatPr defaultRowHeight="14.4" x14ac:dyDescent="0.3"/>
  <cols>
    <col min="1" max="1" width="5" style="4" bestFit="1" customWidth="1"/>
    <col min="2" max="2" width="17" style="4" customWidth="1"/>
    <col min="3" max="4" width="7.88671875" style="2" bestFit="1" customWidth="1"/>
    <col min="5" max="5" width="8.88671875" style="2" bestFit="1" customWidth="1"/>
    <col min="6" max="6" width="6.88671875" style="2" bestFit="1" customWidth="1"/>
    <col min="7" max="7" width="8.33203125" style="2" bestFit="1" customWidth="1"/>
    <col min="8" max="8" width="7.21875" style="2" bestFit="1" customWidth="1"/>
    <col min="9" max="9" width="9" style="2" bestFit="1" customWidth="1"/>
    <col min="10" max="10" width="10" style="2" bestFit="1" customWidth="1"/>
    <col min="11" max="11" width="14.109375" style="2" bestFit="1" customWidth="1"/>
    <col min="12" max="12" width="7.88671875" style="2" bestFit="1" customWidth="1"/>
    <col min="13" max="13" width="7.109375" style="2" bestFit="1" customWidth="1"/>
    <col min="14" max="14" width="7.88671875" style="2" bestFit="1" customWidth="1"/>
    <col min="15" max="15" width="5.77734375" style="2" bestFit="1" customWidth="1"/>
    <col min="16" max="16" width="8.33203125" style="2" bestFit="1" customWidth="1"/>
    <col min="17" max="17" width="7.21875" style="2" bestFit="1" customWidth="1"/>
    <col min="18" max="18" width="9" style="2" bestFit="1" customWidth="1"/>
    <col min="19" max="19" width="10" style="2" bestFit="1" customWidth="1"/>
    <col min="20" max="20" width="11.5546875" style="4" bestFit="1" customWidth="1"/>
    <col min="21" max="16384" width="8.88671875" style="2"/>
  </cols>
  <sheetData>
    <row r="1" spans="1:20" ht="34.799999999999997" customHeight="1" thickBot="1" x14ac:dyDescent="0.35">
      <c r="A1" s="169" t="s">
        <v>506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20" ht="28.8" customHeight="1" x14ac:dyDescent="0.3">
      <c r="A2" s="170" t="s">
        <v>2</v>
      </c>
      <c r="B2" s="201" t="s">
        <v>1</v>
      </c>
      <c r="C2" s="170" t="s">
        <v>24</v>
      </c>
      <c r="D2" s="172"/>
      <c r="E2" s="172"/>
      <c r="F2" s="172"/>
      <c r="G2" s="172"/>
      <c r="H2" s="172"/>
      <c r="I2" s="172"/>
      <c r="J2" s="172"/>
      <c r="K2" s="174"/>
      <c r="L2" s="170" t="s">
        <v>7</v>
      </c>
      <c r="M2" s="172"/>
      <c r="N2" s="172"/>
      <c r="O2" s="172"/>
      <c r="P2" s="172"/>
      <c r="Q2" s="172"/>
      <c r="R2" s="172"/>
      <c r="S2" s="174"/>
      <c r="T2" s="238" t="s">
        <v>46</v>
      </c>
    </row>
    <row r="3" spans="1:20" ht="22.2" customHeight="1" x14ac:dyDescent="0.3">
      <c r="A3" s="171"/>
      <c r="B3" s="202"/>
      <c r="C3" s="171" t="s">
        <v>6</v>
      </c>
      <c r="D3" s="173"/>
      <c r="E3" s="173"/>
      <c r="F3" s="173" t="s">
        <v>9</v>
      </c>
      <c r="G3" s="173"/>
      <c r="H3" s="173"/>
      <c r="I3" s="173" t="s">
        <v>8</v>
      </c>
      <c r="J3" s="173"/>
      <c r="K3" s="115" t="s">
        <v>10</v>
      </c>
      <c r="L3" s="171" t="s">
        <v>6</v>
      </c>
      <c r="M3" s="173"/>
      <c r="N3" s="173"/>
      <c r="O3" s="173" t="s">
        <v>9</v>
      </c>
      <c r="P3" s="173"/>
      <c r="Q3" s="173"/>
      <c r="R3" s="173" t="s">
        <v>8</v>
      </c>
      <c r="S3" s="175"/>
      <c r="T3" s="239"/>
    </row>
    <row r="4" spans="1:20" s="1" customFormat="1" ht="22.2" customHeight="1" x14ac:dyDescent="0.3">
      <c r="A4" s="171"/>
      <c r="B4" s="202"/>
      <c r="C4" s="104" t="s">
        <v>3</v>
      </c>
      <c r="D4" s="103" t="s">
        <v>4</v>
      </c>
      <c r="E4" s="103" t="s">
        <v>5</v>
      </c>
      <c r="F4" s="103" t="s">
        <v>14</v>
      </c>
      <c r="G4" s="103" t="s">
        <v>15</v>
      </c>
      <c r="H4" s="103" t="s">
        <v>16</v>
      </c>
      <c r="I4" s="103" t="s">
        <v>17</v>
      </c>
      <c r="J4" s="103" t="s">
        <v>18</v>
      </c>
      <c r="K4" s="105" t="s">
        <v>19</v>
      </c>
      <c r="L4" s="104" t="s">
        <v>3</v>
      </c>
      <c r="M4" s="103" t="s">
        <v>4</v>
      </c>
      <c r="N4" s="103" t="s">
        <v>5</v>
      </c>
      <c r="O4" s="103" t="s">
        <v>14</v>
      </c>
      <c r="P4" s="103" t="s">
        <v>15</v>
      </c>
      <c r="Q4" s="103" t="s">
        <v>16</v>
      </c>
      <c r="R4" s="103" t="s">
        <v>17</v>
      </c>
      <c r="S4" s="105" t="s">
        <v>18</v>
      </c>
      <c r="T4" s="239"/>
    </row>
    <row r="5" spans="1:20" ht="14.4" customHeight="1" x14ac:dyDescent="0.3">
      <c r="A5" s="101">
        <v>1</v>
      </c>
      <c r="B5" s="128" t="s">
        <v>471</v>
      </c>
      <c r="C5" s="10">
        <v>347</v>
      </c>
      <c r="D5" s="6">
        <v>286</v>
      </c>
      <c r="E5" s="6">
        <v>576</v>
      </c>
      <c r="F5" s="6">
        <v>25</v>
      </c>
      <c r="G5" s="6">
        <v>4</v>
      </c>
      <c r="H5" s="6">
        <v>11</v>
      </c>
      <c r="I5" s="6">
        <v>0</v>
      </c>
      <c r="J5" s="6">
        <v>4</v>
      </c>
      <c r="K5" s="11"/>
      <c r="L5" s="10"/>
      <c r="M5" s="6"/>
      <c r="N5" s="6"/>
      <c r="O5" s="6"/>
      <c r="P5" s="6"/>
      <c r="Q5" s="6"/>
      <c r="R5" s="6"/>
      <c r="S5" s="11"/>
      <c r="T5" s="112">
        <f>SUM(C5:S5)</f>
        <v>1253</v>
      </c>
    </row>
    <row r="6" spans="1:20" ht="14.4" customHeight="1" x14ac:dyDescent="0.3">
      <c r="A6" s="101">
        <v>2</v>
      </c>
      <c r="B6" s="128" t="s">
        <v>472</v>
      </c>
      <c r="C6" s="10">
        <v>1513</v>
      </c>
      <c r="D6" s="6">
        <v>1075</v>
      </c>
      <c r="E6" s="6">
        <v>1501</v>
      </c>
      <c r="F6" s="6">
        <v>154</v>
      </c>
      <c r="G6" s="6">
        <v>17</v>
      </c>
      <c r="H6" s="6">
        <v>19</v>
      </c>
      <c r="I6" s="6">
        <v>8</v>
      </c>
      <c r="J6" s="6">
        <v>9</v>
      </c>
      <c r="K6" s="11">
        <v>2</v>
      </c>
      <c r="L6" s="10"/>
      <c r="M6" s="6">
        <v>10</v>
      </c>
      <c r="N6" s="6">
        <v>44</v>
      </c>
      <c r="O6" s="6"/>
      <c r="P6" s="6"/>
      <c r="Q6" s="6"/>
      <c r="R6" s="6"/>
      <c r="S6" s="11"/>
      <c r="T6" s="112">
        <f t="shared" ref="T6:T39" si="0">SUM(C6:S6)</f>
        <v>4352</v>
      </c>
    </row>
    <row r="7" spans="1:20" ht="14.4" customHeight="1" x14ac:dyDescent="0.3">
      <c r="A7" s="101">
        <v>3</v>
      </c>
      <c r="B7" s="128" t="s">
        <v>60</v>
      </c>
      <c r="C7" s="10">
        <v>340</v>
      </c>
      <c r="D7" s="6">
        <v>1123</v>
      </c>
      <c r="E7" s="6">
        <v>2427</v>
      </c>
      <c r="F7" s="6">
        <v>79</v>
      </c>
      <c r="G7" s="6">
        <v>6</v>
      </c>
      <c r="H7" s="6">
        <v>6</v>
      </c>
      <c r="I7" s="6">
        <v>1</v>
      </c>
      <c r="J7" s="6">
        <v>7</v>
      </c>
      <c r="K7" s="11">
        <v>16</v>
      </c>
      <c r="L7" s="10">
        <v>44</v>
      </c>
      <c r="M7" s="6">
        <v>16</v>
      </c>
      <c r="N7" s="6">
        <v>99</v>
      </c>
      <c r="O7" s="6">
        <v>6</v>
      </c>
      <c r="P7" s="6"/>
      <c r="Q7" s="6"/>
      <c r="R7" s="6"/>
      <c r="S7" s="11"/>
      <c r="T7" s="112">
        <f t="shared" si="0"/>
        <v>4170</v>
      </c>
    </row>
    <row r="8" spans="1:20" ht="14.4" customHeight="1" x14ac:dyDescent="0.3">
      <c r="A8" s="101">
        <v>4</v>
      </c>
      <c r="B8" s="128" t="s">
        <v>473</v>
      </c>
      <c r="C8" s="10">
        <v>959</v>
      </c>
      <c r="D8" s="6">
        <v>1841</v>
      </c>
      <c r="E8" s="6">
        <v>5833</v>
      </c>
      <c r="F8" s="6">
        <v>243</v>
      </c>
      <c r="G8" s="6">
        <v>59</v>
      </c>
      <c r="H8" s="6">
        <v>70</v>
      </c>
      <c r="I8" s="6">
        <v>2</v>
      </c>
      <c r="J8" s="6">
        <v>26</v>
      </c>
      <c r="K8" s="11">
        <v>7</v>
      </c>
      <c r="L8" s="10">
        <v>43</v>
      </c>
      <c r="M8" s="6">
        <v>20</v>
      </c>
      <c r="N8" s="6">
        <v>63</v>
      </c>
      <c r="O8" s="6">
        <v>30</v>
      </c>
      <c r="P8" s="6"/>
      <c r="Q8" s="6"/>
      <c r="R8" s="6"/>
      <c r="S8" s="11"/>
      <c r="T8" s="112">
        <f t="shared" si="0"/>
        <v>9196</v>
      </c>
    </row>
    <row r="9" spans="1:20" ht="14.4" customHeight="1" x14ac:dyDescent="0.3">
      <c r="A9" s="101">
        <v>5</v>
      </c>
      <c r="B9" s="128" t="s">
        <v>474</v>
      </c>
      <c r="C9" s="10">
        <v>1081</v>
      </c>
      <c r="D9" s="6">
        <v>1822</v>
      </c>
      <c r="E9" s="6">
        <v>4549</v>
      </c>
      <c r="F9" s="6">
        <v>241</v>
      </c>
      <c r="G9" s="6">
        <v>71</v>
      </c>
      <c r="H9" s="6">
        <v>39</v>
      </c>
      <c r="I9" s="6">
        <v>8</v>
      </c>
      <c r="J9" s="6">
        <v>18</v>
      </c>
      <c r="K9" s="11">
        <v>6</v>
      </c>
      <c r="L9" s="10">
        <v>119</v>
      </c>
      <c r="M9" s="6">
        <v>80</v>
      </c>
      <c r="N9" s="6">
        <v>100</v>
      </c>
      <c r="O9" s="6"/>
      <c r="P9" s="6"/>
      <c r="Q9" s="6">
        <v>8</v>
      </c>
      <c r="R9" s="6">
        <v>4</v>
      </c>
      <c r="S9" s="11"/>
      <c r="T9" s="112">
        <f t="shared" si="0"/>
        <v>8146</v>
      </c>
    </row>
    <row r="10" spans="1:20" ht="14.4" customHeight="1" x14ac:dyDescent="0.3">
      <c r="A10" s="101">
        <v>6</v>
      </c>
      <c r="B10" s="128" t="s">
        <v>112</v>
      </c>
      <c r="C10" s="10">
        <v>1302</v>
      </c>
      <c r="D10" s="6">
        <v>2703</v>
      </c>
      <c r="E10" s="6">
        <v>7828</v>
      </c>
      <c r="F10" s="6">
        <v>318</v>
      </c>
      <c r="G10" s="6">
        <v>41</v>
      </c>
      <c r="H10" s="6">
        <v>93</v>
      </c>
      <c r="I10" s="6">
        <v>7</v>
      </c>
      <c r="J10" s="6">
        <v>44</v>
      </c>
      <c r="K10" s="11">
        <v>42</v>
      </c>
      <c r="L10" s="10">
        <v>263</v>
      </c>
      <c r="M10" s="6">
        <v>346</v>
      </c>
      <c r="N10" s="6">
        <v>1198</v>
      </c>
      <c r="O10" s="6">
        <v>25</v>
      </c>
      <c r="P10" s="6"/>
      <c r="Q10" s="6">
        <v>11</v>
      </c>
      <c r="R10" s="6">
        <v>42</v>
      </c>
      <c r="S10" s="11"/>
      <c r="T10" s="112">
        <f t="shared" si="0"/>
        <v>14263</v>
      </c>
    </row>
    <row r="11" spans="1:20" ht="14.4" customHeight="1" x14ac:dyDescent="0.3">
      <c r="A11" s="101">
        <v>7</v>
      </c>
      <c r="B11" s="128" t="s">
        <v>475</v>
      </c>
      <c r="C11" s="10">
        <v>728</v>
      </c>
      <c r="D11" s="6">
        <v>1207</v>
      </c>
      <c r="E11" s="6">
        <v>3565</v>
      </c>
      <c r="F11" s="6">
        <v>336</v>
      </c>
      <c r="G11" s="6">
        <v>353</v>
      </c>
      <c r="H11" s="6">
        <v>236</v>
      </c>
      <c r="I11" s="6">
        <v>19</v>
      </c>
      <c r="J11" s="6">
        <v>20</v>
      </c>
      <c r="K11" s="11">
        <v>34</v>
      </c>
      <c r="L11" s="10">
        <v>20</v>
      </c>
      <c r="M11" s="6">
        <v>6</v>
      </c>
      <c r="N11" s="6">
        <v>123</v>
      </c>
      <c r="O11" s="6"/>
      <c r="P11" s="6"/>
      <c r="Q11" s="6">
        <v>3</v>
      </c>
      <c r="R11" s="6"/>
      <c r="S11" s="11"/>
      <c r="T11" s="112">
        <f t="shared" si="0"/>
        <v>6650</v>
      </c>
    </row>
    <row r="12" spans="1:20" ht="14.4" customHeight="1" x14ac:dyDescent="0.3">
      <c r="A12" s="101">
        <v>8</v>
      </c>
      <c r="B12" s="128" t="s">
        <v>476</v>
      </c>
      <c r="C12" s="10">
        <v>768</v>
      </c>
      <c r="D12" s="6">
        <v>769</v>
      </c>
      <c r="E12" s="6">
        <v>2102</v>
      </c>
      <c r="F12" s="6">
        <v>54</v>
      </c>
      <c r="G12" s="6">
        <v>16</v>
      </c>
      <c r="H12" s="6">
        <v>13</v>
      </c>
      <c r="I12" s="6">
        <v>6</v>
      </c>
      <c r="J12" s="6">
        <v>9</v>
      </c>
      <c r="K12" s="11"/>
      <c r="L12" s="10">
        <v>166</v>
      </c>
      <c r="M12" s="6">
        <v>70</v>
      </c>
      <c r="N12" s="6">
        <v>190</v>
      </c>
      <c r="O12" s="6"/>
      <c r="P12" s="6"/>
      <c r="Q12" s="6"/>
      <c r="R12" s="6"/>
      <c r="S12" s="11"/>
      <c r="T12" s="112">
        <f t="shared" si="0"/>
        <v>4163</v>
      </c>
    </row>
    <row r="13" spans="1:20" ht="14.4" customHeight="1" x14ac:dyDescent="0.3">
      <c r="A13" s="101">
        <v>9</v>
      </c>
      <c r="B13" s="128" t="s">
        <v>477</v>
      </c>
      <c r="C13" s="10">
        <v>1497</v>
      </c>
      <c r="D13" s="6">
        <v>656</v>
      </c>
      <c r="E13" s="6">
        <v>1482</v>
      </c>
      <c r="F13" s="6">
        <v>63</v>
      </c>
      <c r="G13" s="6">
        <v>53</v>
      </c>
      <c r="H13" s="6">
        <v>30</v>
      </c>
      <c r="I13" s="6"/>
      <c r="J13" s="6">
        <v>18</v>
      </c>
      <c r="K13" s="11"/>
      <c r="L13" s="10">
        <v>13</v>
      </c>
      <c r="M13" s="6"/>
      <c r="N13" s="6">
        <v>22</v>
      </c>
      <c r="O13" s="6"/>
      <c r="P13" s="6"/>
      <c r="Q13" s="6"/>
      <c r="R13" s="6"/>
      <c r="S13" s="11"/>
      <c r="T13" s="112">
        <f t="shared" si="0"/>
        <v>3834</v>
      </c>
    </row>
    <row r="14" spans="1:20" ht="14.4" customHeight="1" x14ac:dyDescent="0.3">
      <c r="A14" s="101">
        <v>10</v>
      </c>
      <c r="B14" s="128" t="s">
        <v>478</v>
      </c>
      <c r="C14" s="10">
        <v>190</v>
      </c>
      <c r="D14" s="6">
        <v>269</v>
      </c>
      <c r="E14" s="6">
        <v>849</v>
      </c>
      <c r="F14" s="6">
        <v>169</v>
      </c>
      <c r="G14" s="6">
        <v>20</v>
      </c>
      <c r="H14" s="6">
        <v>49</v>
      </c>
      <c r="I14" s="6">
        <v>6</v>
      </c>
      <c r="J14" s="6">
        <v>6</v>
      </c>
      <c r="K14" s="11">
        <v>9</v>
      </c>
      <c r="L14" s="10"/>
      <c r="M14" s="6"/>
      <c r="N14" s="6">
        <v>14</v>
      </c>
      <c r="O14" s="6">
        <v>10</v>
      </c>
      <c r="P14" s="6"/>
      <c r="Q14" s="6"/>
      <c r="R14" s="6"/>
      <c r="S14" s="11"/>
      <c r="T14" s="112">
        <f t="shared" si="0"/>
        <v>1591</v>
      </c>
    </row>
    <row r="15" spans="1:20" ht="14.4" customHeight="1" x14ac:dyDescent="0.3">
      <c r="A15" s="101">
        <v>11</v>
      </c>
      <c r="B15" s="128" t="s">
        <v>479</v>
      </c>
      <c r="C15" s="10">
        <v>1480</v>
      </c>
      <c r="D15" s="6">
        <v>1414</v>
      </c>
      <c r="E15" s="6">
        <v>4757</v>
      </c>
      <c r="F15" s="6">
        <v>242</v>
      </c>
      <c r="G15" s="6">
        <v>47</v>
      </c>
      <c r="H15" s="6">
        <v>111</v>
      </c>
      <c r="I15" s="6">
        <v>8</v>
      </c>
      <c r="J15" s="6">
        <v>20</v>
      </c>
      <c r="K15" s="11">
        <v>6</v>
      </c>
      <c r="L15" s="10">
        <v>27</v>
      </c>
      <c r="M15" s="6">
        <v>69</v>
      </c>
      <c r="N15" s="6">
        <v>195</v>
      </c>
      <c r="O15" s="6"/>
      <c r="P15" s="6">
        <v>4</v>
      </c>
      <c r="Q15" s="6"/>
      <c r="R15" s="6">
        <v>8</v>
      </c>
      <c r="S15" s="11"/>
      <c r="T15" s="112">
        <f t="shared" si="0"/>
        <v>8388</v>
      </c>
    </row>
    <row r="16" spans="1:20" ht="14.4" customHeight="1" x14ac:dyDescent="0.3">
      <c r="A16" s="101">
        <v>12</v>
      </c>
      <c r="B16" s="128" t="s">
        <v>480</v>
      </c>
      <c r="C16" s="10">
        <v>622</v>
      </c>
      <c r="D16" s="6">
        <v>1217</v>
      </c>
      <c r="E16" s="6">
        <v>2504</v>
      </c>
      <c r="F16" s="6">
        <v>151</v>
      </c>
      <c r="G16" s="6">
        <v>46</v>
      </c>
      <c r="H16" s="6">
        <v>14</v>
      </c>
      <c r="I16" s="6">
        <v>1</v>
      </c>
      <c r="J16" s="6">
        <v>1</v>
      </c>
      <c r="K16" s="11">
        <v>42</v>
      </c>
      <c r="L16" s="10">
        <v>65</v>
      </c>
      <c r="M16" s="6">
        <v>42</v>
      </c>
      <c r="N16" s="6">
        <v>91</v>
      </c>
      <c r="O16" s="6"/>
      <c r="P16" s="6"/>
      <c r="Q16" s="6"/>
      <c r="R16" s="6">
        <v>8</v>
      </c>
      <c r="S16" s="11"/>
      <c r="T16" s="112">
        <f t="shared" si="0"/>
        <v>4804</v>
      </c>
    </row>
    <row r="17" spans="1:20" ht="14.4" customHeight="1" x14ac:dyDescent="0.3">
      <c r="A17" s="101">
        <v>13</v>
      </c>
      <c r="B17" s="128" t="s">
        <v>104</v>
      </c>
      <c r="C17" s="10">
        <v>1039</v>
      </c>
      <c r="D17" s="6">
        <v>805</v>
      </c>
      <c r="E17" s="6">
        <v>2991</v>
      </c>
      <c r="F17" s="6">
        <v>118</v>
      </c>
      <c r="G17" s="6">
        <v>21</v>
      </c>
      <c r="H17" s="6">
        <v>1</v>
      </c>
      <c r="I17" s="6">
        <v>7</v>
      </c>
      <c r="J17" s="6">
        <v>21</v>
      </c>
      <c r="K17" s="11"/>
      <c r="L17" s="10">
        <v>156</v>
      </c>
      <c r="M17" s="6">
        <v>371</v>
      </c>
      <c r="N17" s="6">
        <v>994</v>
      </c>
      <c r="O17" s="6"/>
      <c r="P17" s="6"/>
      <c r="Q17" s="6"/>
      <c r="R17" s="6"/>
      <c r="S17" s="11"/>
      <c r="T17" s="112">
        <f t="shared" si="0"/>
        <v>6524</v>
      </c>
    </row>
    <row r="18" spans="1:20" ht="14.4" customHeight="1" x14ac:dyDescent="0.3">
      <c r="A18" s="101">
        <v>14</v>
      </c>
      <c r="B18" s="128" t="s">
        <v>481</v>
      </c>
      <c r="C18" s="10">
        <v>646</v>
      </c>
      <c r="D18" s="6">
        <v>855</v>
      </c>
      <c r="E18" s="6">
        <v>3056</v>
      </c>
      <c r="F18" s="6">
        <v>36</v>
      </c>
      <c r="G18" s="6"/>
      <c r="H18" s="6">
        <v>7</v>
      </c>
      <c r="I18" s="6">
        <v>0</v>
      </c>
      <c r="J18" s="6">
        <v>0</v>
      </c>
      <c r="K18" s="11">
        <v>7</v>
      </c>
      <c r="L18" s="10">
        <v>9</v>
      </c>
      <c r="M18" s="6">
        <v>21</v>
      </c>
      <c r="N18" s="6">
        <v>24</v>
      </c>
      <c r="O18" s="6"/>
      <c r="P18" s="6"/>
      <c r="Q18" s="6"/>
      <c r="R18" s="6"/>
      <c r="S18" s="11"/>
      <c r="T18" s="112">
        <f t="shared" si="0"/>
        <v>4661</v>
      </c>
    </row>
    <row r="19" spans="1:20" ht="14.4" customHeight="1" x14ac:dyDescent="0.3">
      <c r="A19" s="101">
        <v>15</v>
      </c>
      <c r="B19" s="128" t="s">
        <v>482</v>
      </c>
      <c r="C19" s="10">
        <v>510</v>
      </c>
      <c r="D19" s="6">
        <v>283</v>
      </c>
      <c r="E19" s="6">
        <v>614</v>
      </c>
      <c r="F19" s="6">
        <v>17</v>
      </c>
      <c r="G19" s="6">
        <v>25</v>
      </c>
      <c r="H19" s="6">
        <v>25</v>
      </c>
      <c r="I19" s="6">
        <v>2</v>
      </c>
      <c r="J19" s="6">
        <v>5</v>
      </c>
      <c r="K19" s="11"/>
      <c r="L19" s="10">
        <v>18</v>
      </c>
      <c r="M19" s="6"/>
      <c r="N19" s="6">
        <v>11</v>
      </c>
      <c r="O19" s="6"/>
      <c r="P19" s="6"/>
      <c r="Q19" s="6"/>
      <c r="R19" s="6"/>
      <c r="S19" s="11"/>
      <c r="T19" s="112">
        <f t="shared" si="0"/>
        <v>1510</v>
      </c>
    </row>
    <row r="20" spans="1:20" ht="14.4" customHeight="1" x14ac:dyDescent="0.3">
      <c r="A20" s="101">
        <v>16</v>
      </c>
      <c r="B20" s="128" t="s">
        <v>241</v>
      </c>
      <c r="C20" s="10">
        <v>714</v>
      </c>
      <c r="D20" s="6">
        <v>1126</v>
      </c>
      <c r="E20" s="6">
        <v>1725</v>
      </c>
      <c r="F20" s="6">
        <v>105</v>
      </c>
      <c r="G20" s="6">
        <v>25</v>
      </c>
      <c r="H20" s="6">
        <v>11</v>
      </c>
      <c r="I20" s="6">
        <v>5</v>
      </c>
      <c r="J20" s="6">
        <v>22</v>
      </c>
      <c r="K20" s="11">
        <v>15</v>
      </c>
      <c r="L20" s="10"/>
      <c r="M20" s="6"/>
      <c r="N20" s="6">
        <v>66</v>
      </c>
      <c r="O20" s="6"/>
      <c r="P20" s="6"/>
      <c r="Q20" s="6"/>
      <c r="R20" s="6"/>
      <c r="S20" s="11"/>
      <c r="T20" s="112">
        <f t="shared" si="0"/>
        <v>3814</v>
      </c>
    </row>
    <row r="21" spans="1:20" ht="14.4" customHeight="1" x14ac:dyDescent="0.3">
      <c r="A21" s="101">
        <v>17</v>
      </c>
      <c r="B21" s="128" t="s">
        <v>483</v>
      </c>
      <c r="C21" s="10">
        <v>445</v>
      </c>
      <c r="D21" s="6">
        <v>772</v>
      </c>
      <c r="E21" s="6">
        <v>1718</v>
      </c>
      <c r="F21" s="6">
        <v>84</v>
      </c>
      <c r="G21" s="6">
        <v>5</v>
      </c>
      <c r="H21" s="6">
        <v>9</v>
      </c>
      <c r="I21" s="6">
        <v>0</v>
      </c>
      <c r="J21" s="6">
        <v>12</v>
      </c>
      <c r="K21" s="11"/>
      <c r="L21" s="10">
        <v>25</v>
      </c>
      <c r="M21" s="6">
        <v>27</v>
      </c>
      <c r="N21" s="6">
        <v>40</v>
      </c>
      <c r="O21" s="6">
        <v>7</v>
      </c>
      <c r="P21" s="6"/>
      <c r="Q21" s="6"/>
      <c r="R21" s="6"/>
      <c r="S21" s="11"/>
      <c r="T21" s="112">
        <f t="shared" si="0"/>
        <v>3144</v>
      </c>
    </row>
    <row r="22" spans="1:20" ht="14.4" customHeight="1" x14ac:dyDescent="0.3">
      <c r="A22" s="101">
        <v>18</v>
      </c>
      <c r="B22" s="128" t="s">
        <v>484</v>
      </c>
      <c r="C22" s="10">
        <v>1607</v>
      </c>
      <c r="D22" s="6">
        <v>3476</v>
      </c>
      <c r="E22" s="6">
        <v>17726</v>
      </c>
      <c r="F22" s="6">
        <v>0</v>
      </c>
      <c r="G22" s="6">
        <v>0</v>
      </c>
      <c r="H22" s="6">
        <v>26</v>
      </c>
      <c r="I22" s="6">
        <v>0</v>
      </c>
      <c r="J22" s="6"/>
      <c r="K22" s="11">
        <v>321</v>
      </c>
      <c r="L22" s="10">
        <v>5245</v>
      </c>
      <c r="M22" s="6">
        <v>3783</v>
      </c>
      <c r="N22" s="6">
        <v>8663</v>
      </c>
      <c r="O22" s="6">
        <v>0</v>
      </c>
      <c r="P22" s="6">
        <v>0</v>
      </c>
      <c r="Q22" s="6">
        <v>0</v>
      </c>
      <c r="R22" s="6">
        <v>295</v>
      </c>
      <c r="S22" s="11"/>
      <c r="T22" s="112">
        <f t="shared" si="0"/>
        <v>41142</v>
      </c>
    </row>
    <row r="23" spans="1:20" ht="14.4" customHeight="1" x14ac:dyDescent="0.3">
      <c r="A23" s="101">
        <v>19</v>
      </c>
      <c r="B23" s="128" t="s">
        <v>280</v>
      </c>
      <c r="C23" s="10">
        <v>1155</v>
      </c>
      <c r="D23" s="6">
        <v>1556</v>
      </c>
      <c r="E23" s="6">
        <v>5426</v>
      </c>
      <c r="F23" s="6">
        <v>117</v>
      </c>
      <c r="G23" s="6">
        <v>76</v>
      </c>
      <c r="H23" s="6">
        <v>16</v>
      </c>
      <c r="I23" s="6">
        <v>3</v>
      </c>
      <c r="J23" s="6">
        <v>23</v>
      </c>
      <c r="K23" s="11">
        <v>6</v>
      </c>
      <c r="L23" s="10">
        <v>238</v>
      </c>
      <c r="M23" s="6">
        <v>130</v>
      </c>
      <c r="N23" s="6">
        <v>369</v>
      </c>
      <c r="O23" s="6"/>
      <c r="P23" s="6"/>
      <c r="Q23" s="6">
        <v>0</v>
      </c>
      <c r="R23" s="6">
        <v>0</v>
      </c>
      <c r="S23" s="11"/>
      <c r="T23" s="112">
        <f t="shared" si="0"/>
        <v>9115</v>
      </c>
    </row>
    <row r="24" spans="1:20" ht="14.4" customHeight="1" x14ac:dyDescent="0.3">
      <c r="A24" s="101">
        <v>20</v>
      </c>
      <c r="B24" s="128" t="s">
        <v>485</v>
      </c>
      <c r="C24" s="10">
        <v>2868</v>
      </c>
      <c r="D24" s="6">
        <v>1807</v>
      </c>
      <c r="E24" s="6">
        <v>2247</v>
      </c>
      <c r="F24" s="6">
        <v>185</v>
      </c>
      <c r="G24" s="6">
        <v>12</v>
      </c>
      <c r="H24" s="6">
        <v>14</v>
      </c>
      <c r="I24" s="6">
        <v>11</v>
      </c>
      <c r="J24" s="6">
        <v>14</v>
      </c>
      <c r="K24" s="11"/>
      <c r="L24" s="10">
        <v>1</v>
      </c>
      <c r="M24" s="6"/>
      <c r="N24" s="6">
        <v>16</v>
      </c>
      <c r="O24" s="6"/>
      <c r="P24" s="6"/>
      <c r="Q24" s="6"/>
      <c r="R24" s="6"/>
      <c r="S24" s="11"/>
      <c r="T24" s="112">
        <f t="shared" si="0"/>
        <v>7175</v>
      </c>
    </row>
    <row r="25" spans="1:20" ht="14.4" customHeight="1" x14ac:dyDescent="0.3">
      <c r="A25" s="101">
        <v>21</v>
      </c>
      <c r="B25" s="128" t="s">
        <v>486</v>
      </c>
      <c r="C25" s="10">
        <v>1301</v>
      </c>
      <c r="D25" s="6">
        <v>1749</v>
      </c>
      <c r="E25" s="6">
        <v>3328</v>
      </c>
      <c r="F25" s="6">
        <v>142</v>
      </c>
      <c r="G25" s="6">
        <v>159</v>
      </c>
      <c r="H25" s="6">
        <v>14</v>
      </c>
      <c r="I25" s="6">
        <v>10</v>
      </c>
      <c r="J25" s="6">
        <v>8</v>
      </c>
      <c r="K25" s="11">
        <v>9</v>
      </c>
      <c r="L25" s="10">
        <v>100</v>
      </c>
      <c r="M25" s="6"/>
      <c r="N25" s="6">
        <v>50</v>
      </c>
      <c r="O25" s="6">
        <v>3</v>
      </c>
      <c r="P25" s="6"/>
      <c r="Q25" s="6"/>
      <c r="R25" s="6"/>
      <c r="S25" s="11"/>
      <c r="T25" s="112">
        <f t="shared" si="0"/>
        <v>6873</v>
      </c>
    </row>
    <row r="26" spans="1:20" ht="14.4" customHeight="1" x14ac:dyDescent="0.3">
      <c r="A26" s="101">
        <v>22</v>
      </c>
      <c r="B26" s="128" t="s">
        <v>319</v>
      </c>
      <c r="C26" s="10">
        <v>793</v>
      </c>
      <c r="D26" s="6">
        <v>739</v>
      </c>
      <c r="E26" s="6">
        <v>1430</v>
      </c>
      <c r="F26" s="6">
        <v>100</v>
      </c>
      <c r="G26" s="6">
        <v>27</v>
      </c>
      <c r="H26" s="6">
        <v>8</v>
      </c>
      <c r="I26" s="6">
        <v>7</v>
      </c>
      <c r="J26" s="6"/>
      <c r="K26" s="11"/>
      <c r="L26" s="10">
        <v>92</v>
      </c>
      <c r="M26" s="6">
        <v>117</v>
      </c>
      <c r="N26" s="6">
        <v>152</v>
      </c>
      <c r="O26" s="6"/>
      <c r="P26" s="6"/>
      <c r="Q26" s="6"/>
      <c r="R26" s="6"/>
      <c r="S26" s="11"/>
      <c r="T26" s="112">
        <f t="shared" si="0"/>
        <v>3465</v>
      </c>
    </row>
    <row r="27" spans="1:20" ht="14.4" customHeight="1" x14ac:dyDescent="0.3">
      <c r="A27" s="101">
        <v>23</v>
      </c>
      <c r="B27" s="128" t="s">
        <v>487</v>
      </c>
      <c r="C27" s="10">
        <v>388</v>
      </c>
      <c r="D27" s="6">
        <v>874</v>
      </c>
      <c r="E27" s="6">
        <v>1631</v>
      </c>
      <c r="F27" s="6">
        <v>319</v>
      </c>
      <c r="G27" s="6">
        <v>64</v>
      </c>
      <c r="H27" s="6">
        <v>94</v>
      </c>
      <c r="I27" s="6">
        <v>7</v>
      </c>
      <c r="J27" s="6">
        <v>14</v>
      </c>
      <c r="K27" s="11"/>
      <c r="L27" s="10">
        <v>82</v>
      </c>
      <c r="M27" s="6">
        <v>32</v>
      </c>
      <c r="N27" s="6"/>
      <c r="O27" s="6"/>
      <c r="P27" s="6"/>
      <c r="Q27" s="6"/>
      <c r="R27" s="6"/>
      <c r="S27" s="11"/>
      <c r="T27" s="112">
        <f t="shared" si="0"/>
        <v>3505</v>
      </c>
    </row>
    <row r="28" spans="1:20" ht="14.4" customHeight="1" x14ac:dyDescent="0.3">
      <c r="A28" s="101">
        <v>24</v>
      </c>
      <c r="B28" s="128" t="s">
        <v>336</v>
      </c>
      <c r="C28" s="10">
        <v>791</v>
      </c>
      <c r="D28" s="6">
        <v>680</v>
      </c>
      <c r="E28" s="6">
        <v>2452</v>
      </c>
      <c r="F28" s="6">
        <v>193</v>
      </c>
      <c r="G28" s="6">
        <v>51</v>
      </c>
      <c r="H28" s="6">
        <v>14</v>
      </c>
      <c r="I28" s="6">
        <v>0</v>
      </c>
      <c r="J28" s="6">
        <v>13</v>
      </c>
      <c r="K28" s="11">
        <v>5</v>
      </c>
      <c r="L28" s="10">
        <v>233</v>
      </c>
      <c r="M28" s="6">
        <v>187</v>
      </c>
      <c r="N28" s="6">
        <v>183</v>
      </c>
      <c r="O28" s="6"/>
      <c r="P28" s="6"/>
      <c r="Q28" s="6"/>
      <c r="R28" s="6"/>
      <c r="S28" s="11"/>
      <c r="T28" s="112">
        <f t="shared" si="0"/>
        <v>4802</v>
      </c>
    </row>
    <row r="29" spans="1:20" ht="14.4" customHeight="1" x14ac:dyDescent="0.3">
      <c r="A29" s="101">
        <v>25</v>
      </c>
      <c r="B29" s="128" t="s">
        <v>348</v>
      </c>
      <c r="C29" s="10">
        <v>1086</v>
      </c>
      <c r="D29" s="6">
        <v>1572</v>
      </c>
      <c r="E29" s="6">
        <v>3968</v>
      </c>
      <c r="F29" s="6">
        <v>158</v>
      </c>
      <c r="G29" s="6">
        <v>118</v>
      </c>
      <c r="H29" s="6">
        <v>67</v>
      </c>
      <c r="I29" s="6"/>
      <c r="J29" s="6">
        <v>19</v>
      </c>
      <c r="K29" s="11">
        <v>9</v>
      </c>
      <c r="L29" s="10">
        <v>215</v>
      </c>
      <c r="M29" s="6">
        <v>67</v>
      </c>
      <c r="N29" s="6">
        <v>126</v>
      </c>
      <c r="O29" s="6"/>
      <c r="P29" s="6"/>
      <c r="Q29" s="6"/>
      <c r="R29" s="6"/>
      <c r="S29" s="11"/>
      <c r="T29" s="112">
        <f t="shared" si="0"/>
        <v>7405</v>
      </c>
    </row>
    <row r="30" spans="1:20" ht="14.4" customHeight="1" x14ac:dyDescent="0.3">
      <c r="A30" s="101">
        <v>26</v>
      </c>
      <c r="B30" s="128" t="s">
        <v>488</v>
      </c>
      <c r="C30" s="10">
        <v>1391</v>
      </c>
      <c r="D30" s="6">
        <v>904</v>
      </c>
      <c r="E30" s="6">
        <v>1880</v>
      </c>
      <c r="F30" s="6">
        <v>319</v>
      </c>
      <c r="G30" s="6">
        <v>40</v>
      </c>
      <c r="H30" s="6">
        <v>49</v>
      </c>
      <c r="I30" s="6">
        <v>11</v>
      </c>
      <c r="J30" s="6">
        <v>21</v>
      </c>
      <c r="K30" s="11"/>
      <c r="L30" s="10">
        <v>86</v>
      </c>
      <c r="M30" s="6">
        <v>88</v>
      </c>
      <c r="N30" s="6"/>
      <c r="O30" s="6">
        <v>13</v>
      </c>
      <c r="P30" s="6"/>
      <c r="Q30" s="6"/>
      <c r="R30" s="6"/>
      <c r="S30" s="11"/>
      <c r="T30" s="112">
        <f t="shared" si="0"/>
        <v>4802</v>
      </c>
    </row>
    <row r="31" spans="1:20" ht="14.4" customHeight="1" x14ac:dyDescent="0.3">
      <c r="A31" s="101">
        <v>27</v>
      </c>
      <c r="B31" s="128" t="s">
        <v>489</v>
      </c>
      <c r="C31" s="10">
        <v>631</v>
      </c>
      <c r="D31" s="6">
        <v>866</v>
      </c>
      <c r="E31" s="6">
        <v>2574</v>
      </c>
      <c r="F31" s="6">
        <v>111</v>
      </c>
      <c r="G31" s="6">
        <v>46</v>
      </c>
      <c r="H31" s="6">
        <v>24</v>
      </c>
      <c r="I31" s="6">
        <v>1</v>
      </c>
      <c r="J31" s="6">
        <v>6</v>
      </c>
      <c r="K31" s="11">
        <v>14</v>
      </c>
      <c r="L31" s="10">
        <v>91</v>
      </c>
      <c r="M31" s="6">
        <v>73</v>
      </c>
      <c r="N31" s="6">
        <v>94</v>
      </c>
      <c r="O31" s="6"/>
      <c r="P31" s="6"/>
      <c r="Q31" s="6"/>
      <c r="R31" s="6"/>
      <c r="S31" s="11"/>
      <c r="T31" s="112">
        <f t="shared" si="0"/>
        <v>4531</v>
      </c>
    </row>
    <row r="32" spans="1:20" ht="14.4" customHeight="1" x14ac:dyDescent="0.3">
      <c r="A32" s="101">
        <v>28</v>
      </c>
      <c r="B32" s="128" t="s">
        <v>490</v>
      </c>
      <c r="C32" s="10">
        <v>620</v>
      </c>
      <c r="D32" s="6">
        <v>733</v>
      </c>
      <c r="E32" s="6">
        <v>1411</v>
      </c>
      <c r="F32" s="6">
        <v>38</v>
      </c>
      <c r="G32" s="6">
        <v>3</v>
      </c>
      <c r="H32" s="6">
        <v>13</v>
      </c>
      <c r="I32" s="6">
        <v>3</v>
      </c>
      <c r="J32" s="6">
        <v>3</v>
      </c>
      <c r="K32" s="11"/>
      <c r="L32" s="10">
        <v>73</v>
      </c>
      <c r="M32" s="6">
        <v>26</v>
      </c>
      <c r="N32" s="6">
        <v>205</v>
      </c>
      <c r="O32" s="6"/>
      <c r="P32" s="6"/>
      <c r="Q32" s="6"/>
      <c r="R32" s="6"/>
      <c r="S32" s="11"/>
      <c r="T32" s="112">
        <f t="shared" si="0"/>
        <v>3128</v>
      </c>
    </row>
    <row r="33" spans="1:20" ht="14.4" customHeight="1" x14ac:dyDescent="0.3">
      <c r="A33" s="101">
        <v>29</v>
      </c>
      <c r="B33" s="128" t="s">
        <v>491</v>
      </c>
      <c r="C33" s="10">
        <v>3156</v>
      </c>
      <c r="D33" s="6">
        <v>2023</v>
      </c>
      <c r="E33" s="6">
        <v>8515</v>
      </c>
      <c r="F33" s="6">
        <v>495</v>
      </c>
      <c r="G33" s="6">
        <v>197</v>
      </c>
      <c r="H33" s="6">
        <v>57</v>
      </c>
      <c r="I33" s="6">
        <v>4</v>
      </c>
      <c r="J33" s="6">
        <v>42</v>
      </c>
      <c r="K33" s="11">
        <v>61</v>
      </c>
      <c r="L33" s="10">
        <v>1489</v>
      </c>
      <c r="M33" s="6">
        <v>291</v>
      </c>
      <c r="N33" s="6">
        <v>487</v>
      </c>
      <c r="O33" s="6">
        <v>45</v>
      </c>
      <c r="P33" s="6"/>
      <c r="Q33" s="6">
        <v>12</v>
      </c>
      <c r="R33" s="6"/>
      <c r="S33" s="11"/>
      <c r="T33" s="112">
        <f t="shared" si="0"/>
        <v>16874</v>
      </c>
    </row>
    <row r="34" spans="1:20" ht="14.4" customHeight="1" x14ac:dyDescent="0.3">
      <c r="A34" s="101">
        <v>30</v>
      </c>
      <c r="B34" s="128" t="s">
        <v>492</v>
      </c>
      <c r="C34" s="10">
        <v>552</v>
      </c>
      <c r="D34" s="6">
        <v>729</v>
      </c>
      <c r="E34" s="6">
        <v>351</v>
      </c>
      <c r="F34" s="6">
        <v>142</v>
      </c>
      <c r="G34" s="6">
        <v>12</v>
      </c>
      <c r="H34" s="6">
        <v>33</v>
      </c>
      <c r="I34" s="6">
        <v>1</v>
      </c>
      <c r="J34" s="6">
        <v>5</v>
      </c>
      <c r="K34" s="11"/>
      <c r="L34" s="10"/>
      <c r="M34" s="6"/>
      <c r="N34" s="6"/>
      <c r="O34" s="6"/>
      <c r="P34" s="6"/>
      <c r="Q34" s="6"/>
      <c r="R34" s="6"/>
      <c r="S34" s="11"/>
      <c r="T34" s="112">
        <f t="shared" si="0"/>
        <v>1825</v>
      </c>
    </row>
    <row r="35" spans="1:20" ht="14.4" customHeight="1" x14ac:dyDescent="0.3">
      <c r="A35" s="101">
        <v>31</v>
      </c>
      <c r="B35" s="128" t="s">
        <v>493</v>
      </c>
      <c r="C35" s="10">
        <v>326</v>
      </c>
      <c r="D35" s="6">
        <v>347</v>
      </c>
      <c r="E35" s="6">
        <v>586</v>
      </c>
      <c r="F35" s="6">
        <v>22</v>
      </c>
      <c r="G35" s="6">
        <v>11</v>
      </c>
      <c r="H35" s="6">
        <v>19</v>
      </c>
      <c r="I35" s="6"/>
      <c r="J35" s="6"/>
      <c r="K35" s="11"/>
      <c r="L35" s="10">
        <v>54</v>
      </c>
      <c r="M35" s="6">
        <v>69</v>
      </c>
      <c r="N35" s="6">
        <v>106</v>
      </c>
      <c r="O35" s="6">
        <v>13</v>
      </c>
      <c r="P35" s="6"/>
      <c r="Q35" s="6"/>
      <c r="R35" s="6"/>
      <c r="S35" s="11"/>
      <c r="T35" s="112">
        <f t="shared" si="0"/>
        <v>1553</v>
      </c>
    </row>
    <row r="36" spans="1:20" ht="14.4" customHeight="1" x14ac:dyDescent="0.3">
      <c r="A36" s="101">
        <v>32</v>
      </c>
      <c r="B36" s="128" t="s">
        <v>434</v>
      </c>
      <c r="C36" s="10">
        <v>2883</v>
      </c>
      <c r="D36" s="6">
        <v>3703</v>
      </c>
      <c r="E36" s="6">
        <v>8724</v>
      </c>
      <c r="F36" s="6">
        <v>379</v>
      </c>
      <c r="G36" s="6">
        <v>22</v>
      </c>
      <c r="H36" s="6">
        <v>119</v>
      </c>
      <c r="I36" s="6">
        <v>8</v>
      </c>
      <c r="J36" s="6">
        <v>21</v>
      </c>
      <c r="K36" s="11">
        <v>44</v>
      </c>
      <c r="L36" s="10">
        <v>1409</v>
      </c>
      <c r="M36" s="6">
        <v>612</v>
      </c>
      <c r="N36" s="6">
        <v>1560</v>
      </c>
      <c r="O36" s="6">
        <v>62</v>
      </c>
      <c r="P36" s="6"/>
      <c r="Q36" s="6">
        <v>14</v>
      </c>
      <c r="R36" s="6">
        <v>15</v>
      </c>
      <c r="S36" s="11">
        <v>4</v>
      </c>
      <c r="T36" s="112">
        <f t="shared" si="0"/>
        <v>19579</v>
      </c>
    </row>
    <row r="37" spans="1:20" ht="14.4" customHeight="1" x14ac:dyDescent="0.3">
      <c r="A37" s="101">
        <v>33</v>
      </c>
      <c r="B37" s="128" t="s">
        <v>494</v>
      </c>
      <c r="C37" s="10">
        <v>672</v>
      </c>
      <c r="D37" s="6">
        <v>873</v>
      </c>
      <c r="E37" s="6">
        <v>1886</v>
      </c>
      <c r="F37" s="6">
        <v>58</v>
      </c>
      <c r="G37" s="6">
        <v>51</v>
      </c>
      <c r="H37" s="6">
        <v>14</v>
      </c>
      <c r="I37" s="6">
        <v>3</v>
      </c>
      <c r="J37" s="6">
        <v>4</v>
      </c>
      <c r="K37" s="11"/>
      <c r="L37" s="10">
        <v>202</v>
      </c>
      <c r="M37" s="6"/>
      <c r="N37" s="6">
        <v>134</v>
      </c>
      <c r="O37" s="6">
        <v>0</v>
      </c>
      <c r="P37" s="6"/>
      <c r="Q37" s="6"/>
      <c r="R37" s="6"/>
      <c r="S37" s="11"/>
      <c r="T37" s="112">
        <f t="shared" si="0"/>
        <v>3897</v>
      </c>
    </row>
    <row r="38" spans="1:20" ht="14.4" customHeight="1" x14ac:dyDescent="0.3">
      <c r="A38" s="101">
        <v>34</v>
      </c>
      <c r="B38" s="128" t="s">
        <v>495</v>
      </c>
      <c r="C38" s="10">
        <v>1204</v>
      </c>
      <c r="D38" s="6">
        <v>1178</v>
      </c>
      <c r="E38" s="6">
        <v>2548</v>
      </c>
      <c r="F38" s="6">
        <v>143</v>
      </c>
      <c r="G38" s="6">
        <v>108</v>
      </c>
      <c r="H38" s="6">
        <v>52</v>
      </c>
      <c r="I38" s="6">
        <v>2</v>
      </c>
      <c r="J38" s="6">
        <v>13</v>
      </c>
      <c r="K38" s="11"/>
      <c r="L38" s="10">
        <v>23</v>
      </c>
      <c r="M38" s="6"/>
      <c r="N38" s="6">
        <v>53</v>
      </c>
      <c r="O38" s="6"/>
      <c r="P38" s="6"/>
      <c r="Q38" s="6"/>
      <c r="R38" s="6"/>
      <c r="S38" s="11"/>
      <c r="T38" s="112">
        <f t="shared" si="0"/>
        <v>5324</v>
      </c>
    </row>
    <row r="39" spans="1:20" ht="14.4" customHeight="1" x14ac:dyDescent="0.3">
      <c r="A39" s="101">
        <v>35</v>
      </c>
      <c r="B39" s="128" t="s">
        <v>496</v>
      </c>
      <c r="C39" s="10">
        <v>1270</v>
      </c>
      <c r="D39" s="6">
        <v>1195</v>
      </c>
      <c r="E39" s="6">
        <v>4412</v>
      </c>
      <c r="F39" s="6">
        <v>230</v>
      </c>
      <c r="G39" s="6">
        <v>81</v>
      </c>
      <c r="H39" s="6">
        <v>54</v>
      </c>
      <c r="I39" s="6">
        <v>8</v>
      </c>
      <c r="J39" s="6">
        <v>14</v>
      </c>
      <c r="K39" s="11">
        <v>25</v>
      </c>
      <c r="L39" s="10">
        <v>541</v>
      </c>
      <c r="M39" s="6">
        <v>329</v>
      </c>
      <c r="N39" s="6">
        <v>681</v>
      </c>
      <c r="O39" s="6">
        <v>19</v>
      </c>
      <c r="P39" s="6"/>
      <c r="Q39" s="6"/>
      <c r="R39" s="6"/>
      <c r="S39" s="11"/>
      <c r="T39" s="112">
        <f t="shared" si="0"/>
        <v>8859</v>
      </c>
    </row>
    <row r="40" spans="1:20" s="4" customFormat="1" ht="25.8" customHeight="1" thickBot="1" x14ac:dyDescent="0.35">
      <c r="A40" s="120" t="s">
        <v>11</v>
      </c>
      <c r="B40" s="127"/>
      <c r="C40" s="18">
        <f>SUM(C5:C39)</f>
        <v>36875</v>
      </c>
      <c r="D40" s="19">
        <f t="shared" ref="D40:R40" si="1">SUM(D5:D39)</f>
        <v>43227</v>
      </c>
      <c r="E40" s="19">
        <f t="shared" si="1"/>
        <v>119172</v>
      </c>
      <c r="F40" s="19">
        <f t="shared" si="1"/>
        <v>5586</v>
      </c>
      <c r="G40" s="19">
        <f t="shared" si="1"/>
        <v>1887</v>
      </c>
      <c r="H40" s="19">
        <f t="shared" si="1"/>
        <v>1431</v>
      </c>
      <c r="I40" s="19">
        <f t="shared" si="1"/>
        <v>159</v>
      </c>
      <c r="J40" s="19">
        <f t="shared" si="1"/>
        <v>462</v>
      </c>
      <c r="K40" s="20">
        <f t="shared" si="1"/>
        <v>680</v>
      </c>
      <c r="L40" s="18">
        <f t="shared" si="1"/>
        <v>11142</v>
      </c>
      <c r="M40" s="19">
        <f t="shared" si="1"/>
        <v>6882</v>
      </c>
      <c r="N40" s="19">
        <f t="shared" si="1"/>
        <v>16153</v>
      </c>
      <c r="O40" s="19">
        <f t="shared" si="1"/>
        <v>233</v>
      </c>
      <c r="P40" s="19">
        <f t="shared" si="1"/>
        <v>4</v>
      </c>
      <c r="Q40" s="19">
        <f t="shared" si="1"/>
        <v>48</v>
      </c>
      <c r="R40" s="19">
        <f t="shared" si="1"/>
        <v>372</v>
      </c>
      <c r="S40" s="20">
        <f>SUM(S5:S39)</f>
        <v>4</v>
      </c>
      <c r="T40" s="113">
        <f>SUM(T5:T39)</f>
        <v>244317</v>
      </c>
    </row>
  </sheetData>
  <mergeCells count="12">
    <mergeCell ref="B2:B4"/>
    <mergeCell ref="A2:A4"/>
    <mergeCell ref="A1:T1"/>
    <mergeCell ref="C2:K2"/>
    <mergeCell ref="L2:S2"/>
    <mergeCell ref="C3:E3"/>
    <mergeCell ref="F3:H3"/>
    <mergeCell ref="I3:J3"/>
    <mergeCell ref="L3:N3"/>
    <mergeCell ref="T2:T4"/>
    <mergeCell ref="O3:Q3"/>
    <mergeCell ref="R3:S3"/>
  </mergeCells>
  <conditionalFormatting sqref="T5:T3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{E5009F43-0AC9-4C61-AE87-96089DC40F95}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009F43-0AC9-4C61-AE87-96089DC40F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T5:T39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14472-B031-4587-8D4A-E373E6E53004}">
  <dimension ref="A1:W438"/>
  <sheetViews>
    <sheetView showGridLines="0" zoomScale="80" zoomScaleNormal="80" workbookViewId="0">
      <selection sqref="A1:W1"/>
    </sheetView>
  </sheetViews>
  <sheetFormatPr defaultRowHeight="14.4" x14ac:dyDescent="0.3"/>
  <cols>
    <col min="1" max="1" width="16.77734375" style="4" customWidth="1"/>
    <col min="2" max="2" width="20.88671875" style="4" customWidth="1"/>
    <col min="3" max="4" width="11.109375" style="2" bestFit="1" customWidth="1"/>
    <col min="5" max="5" width="12.5546875" style="2" bestFit="1" customWidth="1"/>
    <col min="6" max="6" width="11.109375" style="2" bestFit="1" customWidth="1"/>
    <col min="7" max="8" width="12.5546875" style="2" bestFit="1" customWidth="1"/>
    <col min="9" max="9" width="11.109375" style="2" bestFit="1" customWidth="1"/>
    <col min="10" max="14" width="10.109375" style="2" bestFit="1" customWidth="1"/>
    <col min="15" max="19" width="9.109375" style="2" bestFit="1" customWidth="1"/>
    <col min="20" max="20" width="10.109375" style="2" bestFit="1" customWidth="1"/>
    <col min="21" max="22" width="12.5546875" style="2" bestFit="1" customWidth="1"/>
    <col min="23" max="23" width="13.6640625" style="2" bestFit="1" customWidth="1"/>
    <col min="24" max="16384" width="8.88671875" style="2"/>
  </cols>
  <sheetData>
    <row r="1" spans="1:23" ht="30.6" customHeight="1" thickBot="1" x14ac:dyDescent="0.35">
      <c r="A1" s="214" t="s">
        <v>498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 s="66" customFormat="1" ht="33" customHeight="1" x14ac:dyDescent="0.3">
      <c r="A2" s="177" t="s">
        <v>1</v>
      </c>
      <c r="B2" s="177" t="s">
        <v>23</v>
      </c>
      <c r="C2" s="172" t="s">
        <v>6</v>
      </c>
      <c r="D2" s="172"/>
      <c r="E2" s="172"/>
      <c r="F2" s="172"/>
      <c r="G2" s="172"/>
      <c r="H2" s="172"/>
      <c r="I2" s="172" t="s">
        <v>9</v>
      </c>
      <c r="J2" s="172"/>
      <c r="K2" s="172"/>
      <c r="L2" s="172"/>
      <c r="M2" s="172"/>
      <c r="N2" s="172"/>
      <c r="O2" s="172" t="s">
        <v>8</v>
      </c>
      <c r="P2" s="172"/>
      <c r="Q2" s="172"/>
      <c r="R2" s="172"/>
      <c r="S2" s="172" t="s">
        <v>10</v>
      </c>
      <c r="T2" s="172"/>
      <c r="U2" s="172" t="s">
        <v>12</v>
      </c>
      <c r="V2" s="172"/>
      <c r="W2" s="174"/>
    </row>
    <row r="3" spans="1:23" s="66" customFormat="1" ht="27" customHeight="1" x14ac:dyDescent="0.3">
      <c r="A3" s="178"/>
      <c r="B3" s="178"/>
      <c r="C3" s="173" t="s">
        <v>3</v>
      </c>
      <c r="D3" s="173"/>
      <c r="E3" s="173" t="s">
        <v>4</v>
      </c>
      <c r="F3" s="173"/>
      <c r="G3" s="173" t="s">
        <v>5</v>
      </c>
      <c r="H3" s="173"/>
      <c r="I3" s="173" t="s">
        <v>14</v>
      </c>
      <c r="J3" s="173"/>
      <c r="K3" s="173" t="s">
        <v>15</v>
      </c>
      <c r="L3" s="173"/>
      <c r="M3" s="173" t="s">
        <v>16</v>
      </c>
      <c r="N3" s="173"/>
      <c r="O3" s="173" t="s">
        <v>17</v>
      </c>
      <c r="P3" s="173"/>
      <c r="Q3" s="173" t="s">
        <v>18</v>
      </c>
      <c r="R3" s="173"/>
      <c r="S3" s="173" t="s">
        <v>19</v>
      </c>
      <c r="T3" s="173"/>
      <c r="U3" s="173"/>
      <c r="V3" s="173"/>
      <c r="W3" s="175"/>
    </row>
    <row r="4" spans="1:23" s="66" customFormat="1" ht="23.4" customHeight="1" x14ac:dyDescent="0.3">
      <c r="A4" s="179"/>
      <c r="B4" s="179"/>
      <c r="C4" s="118" t="s">
        <v>20</v>
      </c>
      <c r="D4" s="118" t="s">
        <v>22</v>
      </c>
      <c r="E4" s="118" t="s">
        <v>20</v>
      </c>
      <c r="F4" s="118" t="s">
        <v>22</v>
      </c>
      <c r="G4" s="118" t="s">
        <v>20</v>
      </c>
      <c r="H4" s="118" t="s">
        <v>22</v>
      </c>
      <c r="I4" s="118" t="s">
        <v>20</v>
      </c>
      <c r="J4" s="118" t="s">
        <v>22</v>
      </c>
      <c r="K4" s="118" t="s">
        <v>20</v>
      </c>
      <c r="L4" s="118" t="s">
        <v>22</v>
      </c>
      <c r="M4" s="118" t="s">
        <v>20</v>
      </c>
      <c r="N4" s="118" t="s">
        <v>22</v>
      </c>
      <c r="O4" s="118" t="s">
        <v>20</v>
      </c>
      <c r="P4" s="118" t="s">
        <v>22</v>
      </c>
      <c r="Q4" s="118" t="s">
        <v>20</v>
      </c>
      <c r="R4" s="118" t="s">
        <v>22</v>
      </c>
      <c r="S4" s="118" t="s">
        <v>20</v>
      </c>
      <c r="T4" s="118" t="s">
        <v>22</v>
      </c>
      <c r="U4" s="118" t="s">
        <v>20</v>
      </c>
      <c r="V4" s="118" t="s">
        <v>22</v>
      </c>
      <c r="W4" s="119" t="s">
        <v>12</v>
      </c>
    </row>
    <row r="5" spans="1:23" x14ac:dyDescent="0.3">
      <c r="A5" s="176" t="s">
        <v>471</v>
      </c>
      <c r="B5" s="5" t="s">
        <v>47</v>
      </c>
      <c r="C5" s="6">
        <v>3568</v>
      </c>
      <c r="D5" s="6">
        <v>601</v>
      </c>
      <c r="E5" s="6">
        <v>3210</v>
      </c>
      <c r="F5" s="6">
        <v>346</v>
      </c>
      <c r="G5" s="6">
        <v>11479</v>
      </c>
      <c r="H5" s="6">
        <v>1751</v>
      </c>
      <c r="I5" s="6">
        <v>730</v>
      </c>
      <c r="J5" s="6">
        <v>461</v>
      </c>
      <c r="K5" s="6">
        <v>170</v>
      </c>
      <c r="L5" s="6">
        <v>152</v>
      </c>
      <c r="M5" s="6">
        <v>884</v>
      </c>
      <c r="N5" s="6">
        <v>0</v>
      </c>
      <c r="O5" s="6">
        <v>0</v>
      </c>
      <c r="P5" s="6">
        <v>0</v>
      </c>
      <c r="Q5" s="6"/>
      <c r="R5" s="6"/>
      <c r="S5" s="6"/>
      <c r="T5" s="6"/>
      <c r="U5" s="6">
        <v>20041</v>
      </c>
      <c r="V5" s="6">
        <v>3311</v>
      </c>
      <c r="W5" s="8">
        <f>U5+V5</f>
        <v>23352</v>
      </c>
    </row>
    <row r="6" spans="1:23" x14ac:dyDescent="0.3">
      <c r="A6" s="176"/>
      <c r="B6" s="5" t="s">
        <v>48</v>
      </c>
      <c r="C6" s="6">
        <v>252</v>
      </c>
      <c r="D6" s="6">
        <v>0</v>
      </c>
      <c r="E6" s="6">
        <v>219</v>
      </c>
      <c r="F6" s="6">
        <v>0</v>
      </c>
      <c r="G6" s="6">
        <v>298</v>
      </c>
      <c r="H6" s="6">
        <v>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>
        <v>769</v>
      </c>
      <c r="V6" s="6">
        <v>0</v>
      </c>
      <c r="W6" s="8">
        <f t="shared" ref="W6:W69" si="0">U6+V6</f>
        <v>769</v>
      </c>
    </row>
    <row r="7" spans="1:23" x14ac:dyDescent="0.3">
      <c r="A7" s="176"/>
      <c r="B7" s="5" t="s">
        <v>49</v>
      </c>
      <c r="C7" s="6">
        <v>1962</v>
      </c>
      <c r="D7" s="6">
        <v>262</v>
      </c>
      <c r="E7" s="6">
        <v>1439</v>
      </c>
      <c r="F7" s="6">
        <v>121</v>
      </c>
      <c r="G7" s="6">
        <v>4073</v>
      </c>
      <c r="H7" s="6">
        <v>74</v>
      </c>
      <c r="I7" s="6">
        <v>169</v>
      </c>
      <c r="J7" s="6">
        <v>84</v>
      </c>
      <c r="K7" s="6"/>
      <c r="L7" s="6"/>
      <c r="M7" s="6"/>
      <c r="N7" s="6"/>
      <c r="O7" s="6"/>
      <c r="P7" s="6"/>
      <c r="Q7" s="6">
        <v>45</v>
      </c>
      <c r="R7" s="6">
        <v>0</v>
      </c>
      <c r="S7" s="6"/>
      <c r="T7" s="6"/>
      <c r="U7" s="6">
        <v>7688</v>
      </c>
      <c r="V7" s="6">
        <v>541</v>
      </c>
      <c r="W7" s="8">
        <f t="shared" si="0"/>
        <v>8229</v>
      </c>
    </row>
    <row r="8" spans="1:23" x14ac:dyDescent="0.3">
      <c r="A8" s="176"/>
      <c r="B8" s="5" t="s">
        <v>50</v>
      </c>
      <c r="C8" s="6">
        <v>1124</v>
      </c>
      <c r="D8" s="6">
        <v>301</v>
      </c>
      <c r="E8" s="6">
        <v>2493</v>
      </c>
      <c r="F8" s="6">
        <v>167</v>
      </c>
      <c r="G8" s="6">
        <v>4896</v>
      </c>
      <c r="H8" s="6">
        <v>1959</v>
      </c>
      <c r="I8" s="6">
        <v>246</v>
      </c>
      <c r="J8" s="6">
        <v>0</v>
      </c>
      <c r="K8" s="6"/>
      <c r="L8" s="6"/>
      <c r="M8" s="6"/>
      <c r="N8" s="6"/>
      <c r="O8" s="6"/>
      <c r="P8" s="6"/>
      <c r="Q8" s="6">
        <v>0</v>
      </c>
      <c r="R8" s="6">
        <v>0</v>
      </c>
      <c r="S8" s="6"/>
      <c r="T8" s="6"/>
      <c r="U8" s="6">
        <v>8759</v>
      </c>
      <c r="V8" s="6">
        <v>2427</v>
      </c>
      <c r="W8" s="8">
        <f t="shared" si="0"/>
        <v>11186</v>
      </c>
    </row>
    <row r="9" spans="1:23" x14ac:dyDescent="0.3">
      <c r="A9" s="176"/>
      <c r="B9" s="5" t="s">
        <v>51</v>
      </c>
      <c r="C9" s="6">
        <v>1370</v>
      </c>
      <c r="D9" s="6">
        <v>0</v>
      </c>
      <c r="E9" s="6">
        <v>1564</v>
      </c>
      <c r="F9" s="6">
        <v>0</v>
      </c>
      <c r="G9" s="6">
        <v>6699</v>
      </c>
      <c r="H9" s="6">
        <v>0</v>
      </c>
      <c r="I9" s="6">
        <v>231</v>
      </c>
      <c r="J9" s="6">
        <v>0</v>
      </c>
      <c r="K9" s="6"/>
      <c r="L9" s="6"/>
      <c r="M9" s="6"/>
      <c r="N9" s="6"/>
      <c r="O9" s="6"/>
      <c r="P9" s="6"/>
      <c r="Q9" s="6">
        <v>70</v>
      </c>
      <c r="R9" s="6">
        <v>0</v>
      </c>
      <c r="S9" s="6"/>
      <c r="T9" s="6"/>
      <c r="U9" s="6">
        <v>9934</v>
      </c>
      <c r="V9" s="6">
        <v>0</v>
      </c>
      <c r="W9" s="8">
        <f t="shared" si="0"/>
        <v>9934</v>
      </c>
    </row>
    <row r="10" spans="1:23" x14ac:dyDescent="0.3">
      <c r="A10" s="176"/>
      <c r="B10" s="5" t="s">
        <v>52</v>
      </c>
      <c r="C10" s="6">
        <v>1460</v>
      </c>
      <c r="D10" s="6">
        <v>0</v>
      </c>
      <c r="E10" s="6">
        <v>551</v>
      </c>
      <c r="F10" s="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v>2011</v>
      </c>
      <c r="V10" s="6">
        <v>0</v>
      </c>
      <c r="W10" s="8">
        <f t="shared" si="0"/>
        <v>2011</v>
      </c>
    </row>
    <row r="11" spans="1:23" x14ac:dyDescent="0.3">
      <c r="A11" s="176"/>
      <c r="B11" s="5" t="s">
        <v>53</v>
      </c>
      <c r="C11" s="6">
        <v>1903</v>
      </c>
      <c r="D11" s="6">
        <v>1270</v>
      </c>
      <c r="E11" s="6">
        <v>763</v>
      </c>
      <c r="F11" s="6">
        <v>455</v>
      </c>
      <c r="G11" s="6">
        <v>2584</v>
      </c>
      <c r="H11" s="6">
        <v>505</v>
      </c>
      <c r="I11" s="6">
        <v>174</v>
      </c>
      <c r="J11" s="6">
        <v>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v>5424</v>
      </c>
      <c r="V11" s="6">
        <v>2230</v>
      </c>
      <c r="W11" s="8">
        <f t="shared" si="0"/>
        <v>7654</v>
      </c>
    </row>
    <row r="12" spans="1:23" x14ac:dyDescent="0.3">
      <c r="A12" s="176" t="s">
        <v>472</v>
      </c>
      <c r="B12" s="5" t="s">
        <v>54</v>
      </c>
      <c r="C12" s="6">
        <v>1568</v>
      </c>
      <c r="D12" s="6">
        <v>1482</v>
      </c>
      <c r="E12" s="6">
        <v>5061</v>
      </c>
      <c r="F12" s="6">
        <v>5088</v>
      </c>
      <c r="G12" s="6">
        <v>5967</v>
      </c>
      <c r="H12" s="6">
        <v>1931</v>
      </c>
      <c r="I12" s="6">
        <v>168</v>
      </c>
      <c r="J12" s="6">
        <v>0</v>
      </c>
      <c r="K12" s="6"/>
      <c r="L12" s="6"/>
      <c r="M12" s="6"/>
      <c r="N12" s="6"/>
      <c r="O12" s="6"/>
      <c r="P12" s="6"/>
      <c r="Q12" s="6">
        <v>74</v>
      </c>
      <c r="R12" s="6">
        <v>0</v>
      </c>
      <c r="S12" s="6"/>
      <c r="T12" s="6"/>
      <c r="U12" s="6">
        <v>12838</v>
      </c>
      <c r="V12" s="6">
        <v>8501</v>
      </c>
      <c r="W12" s="8">
        <f t="shared" si="0"/>
        <v>21339</v>
      </c>
    </row>
    <row r="13" spans="1:23" x14ac:dyDescent="0.3">
      <c r="A13" s="176"/>
      <c r="B13" s="5" t="s">
        <v>55</v>
      </c>
      <c r="C13" s="6">
        <v>7355</v>
      </c>
      <c r="D13" s="6">
        <v>975</v>
      </c>
      <c r="E13" s="6">
        <v>4596</v>
      </c>
      <c r="F13" s="6">
        <v>579</v>
      </c>
      <c r="G13" s="6">
        <v>7541</v>
      </c>
      <c r="H13" s="6">
        <v>559</v>
      </c>
      <c r="I13" s="6">
        <v>913</v>
      </c>
      <c r="J13" s="6">
        <v>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v>20405</v>
      </c>
      <c r="V13" s="6">
        <v>2113</v>
      </c>
      <c r="W13" s="8">
        <f t="shared" si="0"/>
        <v>22518</v>
      </c>
    </row>
    <row r="14" spans="1:23" x14ac:dyDescent="0.3">
      <c r="A14" s="176"/>
      <c r="B14" s="5" t="s">
        <v>305</v>
      </c>
      <c r="C14" s="6">
        <v>2003</v>
      </c>
      <c r="D14" s="6">
        <v>0</v>
      </c>
      <c r="E14" s="6">
        <v>231</v>
      </c>
      <c r="F14" s="6">
        <v>0</v>
      </c>
      <c r="G14" s="6">
        <v>673</v>
      </c>
      <c r="H14" s="6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v>2907</v>
      </c>
      <c r="V14" s="6">
        <v>0</v>
      </c>
      <c r="W14" s="8">
        <f t="shared" si="0"/>
        <v>2907</v>
      </c>
    </row>
    <row r="15" spans="1:23" x14ac:dyDescent="0.3">
      <c r="A15" s="176"/>
      <c r="B15" s="5" t="s">
        <v>56</v>
      </c>
      <c r="C15" s="6">
        <v>4893</v>
      </c>
      <c r="D15" s="6">
        <v>2102</v>
      </c>
      <c r="E15" s="6">
        <v>2919</v>
      </c>
      <c r="F15" s="6">
        <v>3714</v>
      </c>
      <c r="G15" s="6">
        <v>10363</v>
      </c>
      <c r="H15" s="6">
        <v>3134</v>
      </c>
      <c r="I15" s="6">
        <v>503</v>
      </c>
      <c r="J15" s="6">
        <v>0</v>
      </c>
      <c r="K15" s="6"/>
      <c r="L15" s="6"/>
      <c r="M15" s="6"/>
      <c r="N15" s="6"/>
      <c r="O15" s="6"/>
      <c r="P15" s="6"/>
      <c r="Q15" s="6">
        <v>37</v>
      </c>
      <c r="R15" s="6">
        <v>82</v>
      </c>
      <c r="S15" s="6"/>
      <c r="T15" s="6"/>
      <c r="U15" s="6">
        <v>18715</v>
      </c>
      <c r="V15" s="6">
        <v>9032</v>
      </c>
      <c r="W15" s="8">
        <f t="shared" si="0"/>
        <v>27747</v>
      </c>
    </row>
    <row r="16" spans="1:23" x14ac:dyDescent="0.3">
      <c r="A16" s="176"/>
      <c r="B16" s="5" t="s">
        <v>57</v>
      </c>
      <c r="C16" s="6">
        <v>2613</v>
      </c>
      <c r="D16" s="6">
        <v>3599</v>
      </c>
      <c r="E16" s="6">
        <v>4635</v>
      </c>
      <c r="F16" s="6">
        <v>2955</v>
      </c>
      <c r="G16" s="6">
        <v>11888</v>
      </c>
      <c r="H16" s="6">
        <v>8145</v>
      </c>
      <c r="I16" s="6">
        <v>513</v>
      </c>
      <c r="J16" s="6">
        <v>752</v>
      </c>
      <c r="K16" s="6">
        <v>305</v>
      </c>
      <c r="L16" s="6">
        <v>0</v>
      </c>
      <c r="M16" s="6">
        <v>504</v>
      </c>
      <c r="N16" s="6">
        <v>0</v>
      </c>
      <c r="O16" s="6">
        <v>77</v>
      </c>
      <c r="P16" s="6">
        <v>61</v>
      </c>
      <c r="Q16" s="6"/>
      <c r="R16" s="6"/>
      <c r="S16" s="6">
        <v>0</v>
      </c>
      <c r="T16" s="6">
        <v>52</v>
      </c>
      <c r="U16" s="6">
        <v>20535</v>
      </c>
      <c r="V16" s="6">
        <v>15564</v>
      </c>
      <c r="W16" s="8">
        <f t="shared" si="0"/>
        <v>36099</v>
      </c>
    </row>
    <row r="17" spans="1:23" x14ac:dyDescent="0.3">
      <c r="A17" s="176"/>
      <c r="B17" s="5" t="s">
        <v>58</v>
      </c>
      <c r="C17" s="6">
        <v>4428</v>
      </c>
      <c r="D17" s="6">
        <v>349</v>
      </c>
      <c r="E17" s="6">
        <v>640</v>
      </c>
      <c r="F17" s="6">
        <v>512</v>
      </c>
      <c r="G17" s="6">
        <v>8499</v>
      </c>
      <c r="H17" s="6">
        <v>713</v>
      </c>
      <c r="I17" s="6">
        <v>260</v>
      </c>
      <c r="J17" s="6">
        <v>0</v>
      </c>
      <c r="K17" s="6">
        <v>117</v>
      </c>
      <c r="L17" s="6">
        <v>0</v>
      </c>
      <c r="M17" s="6"/>
      <c r="N17" s="6"/>
      <c r="O17" s="6"/>
      <c r="P17" s="6"/>
      <c r="Q17" s="6"/>
      <c r="R17" s="6"/>
      <c r="S17" s="6"/>
      <c r="T17" s="6"/>
      <c r="U17" s="6">
        <v>13944</v>
      </c>
      <c r="V17" s="6">
        <v>1574</v>
      </c>
      <c r="W17" s="8">
        <f t="shared" si="0"/>
        <v>15518</v>
      </c>
    </row>
    <row r="18" spans="1:23" x14ac:dyDescent="0.3">
      <c r="A18" s="176"/>
      <c r="B18" s="5" t="s">
        <v>59</v>
      </c>
      <c r="C18" s="6">
        <v>2462</v>
      </c>
      <c r="D18" s="6">
        <v>1611</v>
      </c>
      <c r="E18" s="6">
        <v>1308</v>
      </c>
      <c r="F18" s="6">
        <v>1474</v>
      </c>
      <c r="G18" s="6">
        <v>3652</v>
      </c>
      <c r="H18" s="6">
        <v>441</v>
      </c>
      <c r="I18" s="6">
        <v>133</v>
      </c>
      <c r="J18" s="6">
        <v>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v>7555</v>
      </c>
      <c r="V18" s="6">
        <v>3526</v>
      </c>
      <c r="W18" s="8">
        <f t="shared" si="0"/>
        <v>11081</v>
      </c>
    </row>
    <row r="19" spans="1:23" x14ac:dyDescent="0.3">
      <c r="A19" s="176" t="s">
        <v>60</v>
      </c>
      <c r="B19" s="5" t="s">
        <v>60</v>
      </c>
      <c r="C19" s="6">
        <v>1717</v>
      </c>
      <c r="D19" s="6">
        <v>1540</v>
      </c>
      <c r="E19" s="6">
        <v>3463</v>
      </c>
      <c r="F19" s="6">
        <v>3458</v>
      </c>
      <c r="G19" s="6">
        <v>18018</v>
      </c>
      <c r="H19" s="6">
        <v>15017</v>
      </c>
      <c r="I19" s="6">
        <v>127</v>
      </c>
      <c r="J19" s="6">
        <v>238</v>
      </c>
      <c r="K19" s="6"/>
      <c r="L19" s="6"/>
      <c r="M19" s="6">
        <v>83</v>
      </c>
      <c r="N19" s="6">
        <v>49</v>
      </c>
      <c r="O19" s="6">
        <v>4</v>
      </c>
      <c r="P19" s="6">
        <v>4</v>
      </c>
      <c r="Q19" s="6"/>
      <c r="R19" s="6"/>
      <c r="S19" s="6">
        <v>70</v>
      </c>
      <c r="T19" s="6">
        <v>78</v>
      </c>
      <c r="U19" s="6">
        <v>23482</v>
      </c>
      <c r="V19" s="6">
        <v>20384</v>
      </c>
      <c r="W19" s="8">
        <f t="shared" si="0"/>
        <v>43866</v>
      </c>
    </row>
    <row r="20" spans="1:23" x14ac:dyDescent="0.3">
      <c r="A20" s="176"/>
      <c r="B20" s="5" t="s">
        <v>61</v>
      </c>
      <c r="C20" s="6">
        <v>548</v>
      </c>
      <c r="D20" s="6">
        <v>451</v>
      </c>
      <c r="E20" s="6">
        <v>1632</v>
      </c>
      <c r="F20" s="6">
        <v>1501</v>
      </c>
      <c r="G20" s="6">
        <v>6644</v>
      </c>
      <c r="H20" s="6">
        <v>6091</v>
      </c>
      <c r="I20" s="6">
        <v>131</v>
      </c>
      <c r="J20" s="6">
        <v>99</v>
      </c>
      <c r="K20" s="6"/>
      <c r="L20" s="6"/>
      <c r="M20" s="6"/>
      <c r="N20" s="6"/>
      <c r="O20" s="6"/>
      <c r="P20" s="6"/>
      <c r="Q20" s="6">
        <v>10</v>
      </c>
      <c r="R20" s="6">
        <v>16</v>
      </c>
      <c r="S20" s="6"/>
      <c r="T20" s="6"/>
      <c r="U20" s="6">
        <v>8965</v>
      </c>
      <c r="V20" s="6">
        <v>8158</v>
      </c>
      <c r="W20" s="8">
        <f t="shared" si="0"/>
        <v>17123</v>
      </c>
    </row>
    <row r="21" spans="1:23" x14ac:dyDescent="0.3">
      <c r="A21" s="176"/>
      <c r="B21" s="5" t="s">
        <v>62</v>
      </c>
      <c r="C21" s="6">
        <v>103</v>
      </c>
      <c r="D21" s="6">
        <v>224</v>
      </c>
      <c r="E21" s="6">
        <v>1443</v>
      </c>
      <c r="F21" s="6">
        <v>1036</v>
      </c>
      <c r="G21" s="6">
        <v>3079</v>
      </c>
      <c r="H21" s="6">
        <v>2220</v>
      </c>
      <c r="I21" s="6"/>
      <c r="J21" s="6"/>
      <c r="K21" s="6"/>
      <c r="L21" s="6"/>
      <c r="M21" s="6"/>
      <c r="N21" s="6"/>
      <c r="O21" s="6"/>
      <c r="P21" s="6"/>
      <c r="Q21" s="6">
        <v>42</v>
      </c>
      <c r="R21" s="6">
        <v>0</v>
      </c>
      <c r="S21" s="6"/>
      <c r="T21" s="6"/>
      <c r="U21" s="6">
        <v>4667</v>
      </c>
      <c r="V21" s="6">
        <v>3480</v>
      </c>
      <c r="W21" s="8">
        <f t="shared" si="0"/>
        <v>8147</v>
      </c>
    </row>
    <row r="22" spans="1:23" x14ac:dyDescent="0.3">
      <c r="A22" s="176"/>
      <c r="B22" s="5" t="s">
        <v>63</v>
      </c>
      <c r="C22" s="6">
        <v>361</v>
      </c>
      <c r="D22" s="6">
        <v>337</v>
      </c>
      <c r="E22" s="6">
        <v>1430</v>
      </c>
      <c r="F22" s="6">
        <v>1668</v>
      </c>
      <c r="G22" s="6">
        <v>1823</v>
      </c>
      <c r="H22" s="6">
        <v>1233</v>
      </c>
      <c r="I22" s="6">
        <v>318</v>
      </c>
      <c r="J22" s="6">
        <v>116</v>
      </c>
      <c r="K22" s="6"/>
      <c r="L22" s="6"/>
      <c r="M22" s="6"/>
      <c r="N22" s="6"/>
      <c r="O22" s="6"/>
      <c r="P22" s="6"/>
      <c r="Q22" s="6">
        <v>8</v>
      </c>
      <c r="R22" s="6">
        <v>8</v>
      </c>
      <c r="S22" s="6"/>
      <c r="T22" s="6"/>
      <c r="U22" s="6">
        <v>3940</v>
      </c>
      <c r="V22" s="6">
        <v>3362</v>
      </c>
      <c r="W22" s="8">
        <f t="shared" si="0"/>
        <v>7302</v>
      </c>
    </row>
    <row r="23" spans="1:23" x14ac:dyDescent="0.3">
      <c r="A23" s="176"/>
      <c r="B23" s="5" t="s">
        <v>64</v>
      </c>
      <c r="C23" s="6">
        <v>546</v>
      </c>
      <c r="D23" s="6">
        <v>544</v>
      </c>
      <c r="E23" s="6">
        <v>2095</v>
      </c>
      <c r="F23" s="6">
        <v>1823</v>
      </c>
      <c r="G23" s="6">
        <v>4987</v>
      </c>
      <c r="H23" s="6">
        <v>1900</v>
      </c>
      <c r="I23" s="6">
        <v>503</v>
      </c>
      <c r="J23" s="6">
        <v>94</v>
      </c>
      <c r="K23" s="6">
        <v>77</v>
      </c>
      <c r="L23" s="6">
        <v>56</v>
      </c>
      <c r="M23" s="6"/>
      <c r="N23" s="6"/>
      <c r="O23" s="6"/>
      <c r="P23" s="6"/>
      <c r="Q23" s="6">
        <v>0</v>
      </c>
      <c r="R23" s="6">
        <v>12</v>
      </c>
      <c r="S23" s="6"/>
      <c r="T23" s="6"/>
      <c r="U23" s="6">
        <v>8208</v>
      </c>
      <c r="V23" s="6">
        <v>4429</v>
      </c>
      <c r="W23" s="8">
        <f t="shared" si="0"/>
        <v>12637</v>
      </c>
    </row>
    <row r="24" spans="1:23" x14ac:dyDescent="0.3">
      <c r="A24" s="176"/>
      <c r="B24" s="5" t="s">
        <v>65</v>
      </c>
      <c r="C24" s="6">
        <v>1138</v>
      </c>
      <c r="D24" s="6">
        <v>1210</v>
      </c>
      <c r="E24" s="6">
        <v>3584</v>
      </c>
      <c r="F24" s="6">
        <v>3298</v>
      </c>
      <c r="G24" s="6">
        <v>11034</v>
      </c>
      <c r="H24" s="6">
        <v>9560</v>
      </c>
      <c r="I24" s="6">
        <v>98</v>
      </c>
      <c r="J24" s="6">
        <v>78</v>
      </c>
      <c r="K24" s="6"/>
      <c r="L24" s="6"/>
      <c r="M24" s="6"/>
      <c r="N24" s="6"/>
      <c r="O24" s="6"/>
      <c r="P24" s="6"/>
      <c r="Q24" s="6">
        <v>31</v>
      </c>
      <c r="R24" s="6">
        <v>43</v>
      </c>
      <c r="S24" s="6"/>
      <c r="T24" s="6"/>
      <c r="U24" s="6">
        <v>15885</v>
      </c>
      <c r="V24" s="6">
        <v>14189</v>
      </c>
      <c r="W24" s="8">
        <f t="shared" si="0"/>
        <v>30074</v>
      </c>
    </row>
    <row r="25" spans="1:23" x14ac:dyDescent="0.3">
      <c r="A25" s="176"/>
      <c r="B25" s="5" t="s">
        <v>66</v>
      </c>
      <c r="C25" s="6">
        <v>580</v>
      </c>
      <c r="D25" s="6">
        <v>401</v>
      </c>
      <c r="E25" s="6">
        <v>2822</v>
      </c>
      <c r="F25" s="6">
        <v>2052</v>
      </c>
      <c r="G25" s="6">
        <v>6901</v>
      </c>
      <c r="H25" s="6">
        <v>7256</v>
      </c>
      <c r="I25" s="6">
        <v>135</v>
      </c>
      <c r="J25" s="6">
        <v>25</v>
      </c>
      <c r="K25" s="6"/>
      <c r="L25" s="6"/>
      <c r="M25" s="6"/>
      <c r="N25" s="6"/>
      <c r="O25" s="6"/>
      <c r="P25" s="6"/>
      <c r="Q25" s="6">
        <v>12</v>
      </c>
      <c r="R25" s="6">
        <v>10</v>
      </c>
      <c r="S25" s="6">
        <v>0</v>
      </c>
      <c r="T25" s="6">
        <v>112</v>
      </c>
      <c r="U25" s="6">
        <v>10450</v>
      </c>
      <c r="V25" s="6">
        <v>9856</v>
      </c>
      <c r="W25" s="8">
        <f t="shared" si="0"/>
        <v>20306</v>
      </c>
    </row>
    <row r="26" spans="1:23" x14ac:dyDescent="0.3">
      <c r="A26" s="176"/>
      <c r="B26" s="5" t="s">
        <v>67</v>
      </c>
      <c r="C26" s="6">
        <v>216</v>
      </c>
      <c r="D26" s="6">
        <v>0</v>
      </c>
      <c r="E26" s="6">
        <v>970</v>
      </c>
      <c r="F26" s="6">
        <v>968</v>
      </c>
      <c r="G26" s="6">
        <v>4017</v>
      </c>
      <c r="H26" s="6">
        <v>4056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v>5203</v>
      </c>
      <c r="V26" s="6">
        <v>5024</v>
      </c>
      <c r="W26" s="8">
        <f t="shared" si="0"/>
        <v>10227</v>
      </c>
    </row>
    <row r="27" spans="1:23" x14ac:dyDescent="0.3">
      <c r="A27" s="176" t="s">
        <v>473</v>
      </c>
      <c r="B27" s="5" t="s">
        <v>68</v>
      </c>
      <c r="C27" s="6">
        <v>615</v>
      </c>
      <c r="D27" s="6">
        <v>504</v>
      </c>
      <c r="E27" s="6">
        <v>767</v>
      </c>
      <c r="F27" s="6">
        <v>678</v>
      </c>
      <c r="G27" s="6">
        <v>1995</v>
      </c>
      <c r="H27" s="6">
        <v>1709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v>3377</v>
      </c>
      <c r="V27" s="6">
        <v>2891</v>
      </c>
      <c r="W27" s="8">
        <f t="shared" si="0"/>
        <v>6268</v>
      </c>
    </row>
    <row r="28" spans="1:23" x14ac:dyDescent="0.3">
      <c r="A28" s="176"/>
      <c r="B28" s="5" t="s">
        <v>69</v>
      </c>
      <c r="C28" s="6">
        <v>2239</v>
      </c>
      <c r="D28" s="6">
        <v>1695</v>
      </c>
      <c r="E28" s="6">
        <v>5895</v>
      </c>
      <c r="F28" s="6">
        <v>3684</v>
      </c>
      <c r="G28" s="6">
        <v>8413</v>
      </c>
      <c r="H28" s="6">
        <v>4606</v>
      </c>
      <c r="I28" s="6">
        <v>1199</v>
      </c>
      <c r="J28" s="6">
        <v>335</v>
      </c>
      <c r="K28" s="6">
        <v>126</v>
      </c>
      <c r="L28" s="6">
        <v>0</v>
      </c>
      <c r="M28" s="6"/>
      <c r="N28" s="6"/>
      <c r="O28" s="6"/>
      <c r="P28" s="6"/>
      <c r="Q28" s="6">
        <v>0</v>
      </c>
      <c r="R28" s="6">
        <v>0</v>
      </c>
      <c r="S28" s="6"/>
      <c r="T28" s="6"/>
      <c r="U28" s="6">
        <v>17872</v>
      </c>
      <c r="V28" s="6">
        <v>10320</v>
      </c>
      <c r="W28" s="8">
        <f t="shared" si="0"/>
        <v>28192</v>
      </c>
    </row>
    <row r="29" spans="1:23" x14ac:dyDescent="0.3">
      <c r="A29" s="176"/>
      <c r="B29" s="5" t="s">
        <v>70</v>
      </c>
      <c r="C29" s="6">
        <v>181</v>
      </c>
      <c r="D29" s="6">
        <v>179</v>
      </c>
      <c r="E29" s="6">
        <v>516</v>
      </c>
      <c r="F29" s="6">
        <v>524</v>
      </c>
      <c r="G29" s="6">
        <v>2477</v>
      </c>
      <c r="H29" s="6">
        <v>2255</v>
      </c>
      <c r="I29" s="6"/>
      <c r="J29" s="6"/>
      <c r="K29" s="6"/>
      <c r="L29" s="6"/>
      <c r="M29" s="6"/>
      <c r="N29" s="6"/>
      <c r="O29" s="6"/>
      <c r="P29" s="6"/>
      <c r="Q29" s="6">
        <v>40</v>
      </c>
      <c r="R29" s="6">
        <v>25</v>
      </c>
      <c r="S29" s="6"/>
      <c r="T29" s="6"/>
      <c r="U29" s="6">
        <v>3214</v>
      </c>
      <c r="V29" s="6">
        <v>2983</v>
      </c>
      <c r="W29" s="8">
        <f t="shared" si="0"/>
        <v>6197</v>
      </c>
    </row>
    <row r="30" spans="1:23" x14ac:dyDescent="0.3">
      <c r="A30" s="176"/>
      <c r="B30" s="5" t="s">
        <v>71</v>
      </c>
      <c r="C30" s="6">
        <v>1088</v>
      </c>
      <c r="D30" s="6">
        <v>745</v>
      </c>
      <c r="E30" s="6">
        <v>1527</v>
      </c>
      <c r="F30" s="6">
        <v>1579</v>
      </c>
      <c r="G30" s="6">
        <v>9538</v>
      </c>
      <c r="H30" s="6">
        <v>9571</v>
      </c>
      <c r="I30" s="6">
        <v>613</v>
      </c>
      <c r="J30" s="6">
        <v>0</v>
      </c>
      <c r="K30" s="6"/>
      <c r="L30" s="6"/>
      <c r="M30" s="6">
        <v>666</v>
      </c>
      <c r="N30" s="6">
        <v>0</v>
      </c>
      <c r="O30" s="6"/>
      <c r="P30" s="6"/>
      <c r="Q30" s="6">
        <v>20</v>
      </c>
      <c r="R30" s="6">
        <v>113</v>
      </c>
      <c r="S30" s="6"/>
      <c r="T30" s="6"/>
      <c r="U30" s="6">
        <v>13452</v>
      </c>
      <c r="V30" s="6">
        <v>12008</v>
      </c>
      <c r="W30" s="8">
        <f t="shared" si="0"/>
        <v>25460</v>
      </c>
    </row>
    <row r="31" spans="1:23" x14ac:dyDescent="0.3">
      <c r="A31" s="176"/>
      <c r="B31" s="5" t="s">
        <v>72</v>
      </c>
      <c r="C31" s="6">
        <v>443</v>
      </c>
      <c r="D31" s="6">
        <v>367</v>
      </c>
      <c r="E31" s="6">
        <v>845</v>
      </c>
      <c r="F31" s="6">
        <v>859</v>
      </c>
      <c r="G31" s="6">
        <v>4136</v>
      </c>
      <c r="H31" s="6">
        <v>3134</v>
      </c>
      <c r="I31" s="6">
        <v>427</v>
      </c>
      <c r="J31" s="6">
        <v>76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>
        <v>5851</v>
      </c>
      <c r="V31" s="6">
        <v>4436</v>
      </c>
      <c r="W31" s="8">
        <f t="shared" si="0"/>
        <v>10287</v>
      </c>
    </row>
    <row r="32" spans="1:23" x14ac:dyDescent="0.3">
      <c r="A32" s="176"/>
      <c r="B32" s="5" t="s">
        <v>73</v>
      </c>
      <c r="C32" s="6">
        <v>427</v>
      </c>
      <c r="D32" s="6">
        <v>497</v>
      </c>
      <c r="E32" s="6">
        <v>990</v>
      </c>
      <c r="F32" s="6">
        <v>1919</v>
      </c>
      <c r="G32" s="6">
        <v>4146</v>
      </c>
      <c r="H32" s="6">
        <v>2562</v>
      </c>
      <c r="I32" s="6">
        <v>514</v>
      </c>
      <c r="J32" s="6">
        <v>71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>
        <v>6077</v>
      </c>
      <c r="V32" s="6">
        <v>5049</v>
      </c>
      <c r="W32" s="8">
        <f t="shared" si="0"/>
        <v>11126</v>
      </c>
    </row>
    <row r="33" spans="1:23" x14ac:dyDescent="0.3">
      <c r="A33" s="176"/>
      <c r="B33" s="5" t="s">
        <v>74</v>
      </c>
      <c r="C33" s="6">
        <v>322</v>
      </c>
      <c r="D33" s="6">
        <v>246</v>
      </c>
      <c r="E33" s="6">
        <v>1442</v>
      </c>
      <c r="F33" s="6">
        <v>1238</v>
      </c>
      <c r="G33" s="6">
        <v>10163</v>
      </c>
      <c r="H33" s="6">
        <v>8894</v>
      </c>
      <c r="I33" s="6">
        <v>533</v>
      </c>
      <c r="J33" s="6">
        <v>115</v>
      </c>
      <c r="K33" s="6"/>
      <c r="L33" s="6"/>
      <c r="M33" s="6"/>
      <c r="N33" s="6"/>
      <c r="O33" s="6"/>
      <c r="P33" s="6"/>
      <c r="Q33" s="6">
        <v>0</v>
      </c>
      <c r="R33" s="6">
        <v>114</v>
      </c>
      <c r="S33" s="6"/>
      <c r="T33" s="6"/>
      <c r="U33" s="6">
        <v>12460</v>
      </c>
      <c r="V33" s="6">
        <v>10607</v>
      </c>
      <c r="W33" s="8">
        <f t="shared" si="0"/>
        <v>23067</v>
      </c>
    </row>
    <row r="34" spans="1:23" x14ac:dyDescent="0.3">
      <c r="A34" s="176"/>
      <c r="B34" s="5" t="s">
        <v>75</v>
      </c>
      <c r="C34" s="6">
        <v>89</v>
      </c>
      <c r="D34" s="6">
        <v>78</v>
      </c>
      <c r="E34" s="6">
        <v>235</v>
      </c>
      <c r="F34" s="6">
        <v>202</v>
      </c>
      <c r="G34" s="6">
        <v>3184</v>
      </c>
      <c r="H34" s="6">
        <v>3143</v>
      </c>
      <c r="I34" s="6">
        <v>312</v>
      </c>
      <c r="J34" s="6">
        <v>0</v>
      </c>
      <c r="K34" s="6">
        <v>111</v>
      </c>
      <c r="L34" s="6">
        <v>59</v>
      </c>
      <c r="M34" s="6"/>
      <c r="N34" s="6"/>
      <c r="O34" s="6"/>
      <c r="P34" s="6"/>
      <c r="Q34" s="6">
        <v>0</v>
      </c>
      <c r="R34" s="6">
        <v>0</v>
      </c>
      <c r="S34" s="6"/>
      <c r="T34" s="6"/>
      <c r="U34" s="6">
        <v>3931</v>
      </c>
      <c r="V34" s="6">
        <v>3482</v>
      </c>
      <c r="W34" s="8">
        <f t="shared" si="0"/>
        <v>7413</v>
      </c>
    </row>
    <row r="35" spans="1:23" x14ac:dyDescent="0.3">
      <c r="A35" s="176"/>
      <c r="B35" s="5" t="s">
        <v>76</v>
      </c>
      <c r="C35" s="6">
        <v>245</v>
      </c>
      <c r="D35" s="6">
        <v>231</v>
      </c>
      <c r="E35" s="6">
        <v>689</v>
      </c>
      <c r="F35" s="6">
        <v>845</v>
      </c>
      <c r="G35" s="6">
        <v>2249</v>
      </c>
      <c r="H35" s="6">
        <v>1048</v>
      </c>
      <c r="I35" s="6">
        <v>189</v>
      </c>
      <c r="J35" s="6">
        <v>0</v>
      </c>
      <c r="K35" s="6"/>
      <c r="L35" s="6"/>
      <c r="M35" s="6"/>
      <c r="N35" s="6"/>
      <c r="O35" s="6"/>
      <c r="P35" s="6"/>
      <c r="Q35" s="6">
        <v>43</v>
      </c>
      <c r="R35" s="6">
        <v>0</v>
      </c>
      <c r="S35" s="6"/>
      <c r="T35" s="6"/>
      <c r="U35" s="6">
        <v>3415</v>
      </c>
      <c r="V35" s="6">
        <v>2124</v>
      </c>
      <c r="W35" s="8">
        <f t="shared" si="0"/>
        <v>5539</v>
      </c>
    </row>
    <row r="36" spans="1:23" x14ac:dyDescent="0.3">
      <c r="A36" s="176"/>
      <c r="B36" s="5" t="s">
        <v>77</v>
      </c>
      <c r="C36" s="6">
        <v>581</v>
      </c>
      <c r="D36" s="6">
        <v>1464</v>
      </c>
      <c r="E36" s="6">
        <v>1432</v>
      </c>
      <c r="F36" s="6">
        <v>1931</v>
      </c>
      <c r="G36" s="6">
        <v>9799</v>
      </c>
      <c r="H36" s="6">
        <v>5892</v>
      </c>
      <c r="I36" s="6">
        <v>346</v>
      </c>
      <c r="J36" s="6">
        <v>0</v>
      </c>
      <c r="K36" s="6">
        <v>606</v>
      </c>
      <c r="L36" s="6">
        <v>341</v>
      </c>
      <c r="M36" s="6"/>
      <c r="N36" s="6"/>
      <c r="O36" s="6"/>
      <c r="P36" s="6"/>
      <c r="Q36" s="6">
        <v>0</v>
      </c>
      <c r="R36" s="6">
        <v>0</v>
      </c>
      <c r="S36" s="6"/>
      <c r="T36" s="6"/>
      <c r="U36" s="6">
        <v>12764</v>
      </c>
      <c r="V36" s="6">
        <v>9628</v>
      </c>
      <c r="W36" s="8">
        <f t="shared" si="0"/>
        <v>22392</v>
      </c>
    </row>
    <row r="37" spans="1:23" x14ac:dyDescent="0.3">
      <c r="A37" s="176"/>
      <c r="B37" s="5" t="s">
        <v>78</v>
      </c>
      <c r="C37" s="6">
        <v>301</v>
      </c>
      <c r="D37" s="6">
        <v>283</v>
      </c>
      <c r="E37" s="6">
        <v>525</v>
      </c>
      <c r="F37" s="6">
        <v>477</v>
      </c>
      <c r="G37" s="6">
        <v>3590</v>
      </c>
      <c r="H37" s="6">
        <v>3575</v>
      </c>
      <c r="I37" s="6">
        <v>277</v>
      </c>
      <c r="J37" s="6">
        <v>0</v>
      </c>
      <c r="K37" s="6"/>
      <c r="L37" s="6"/>
      <c r="M37" s="6"/>
      <c r="N37" s="6"/>
      <c r="O37" s="6">
        <v>0</v>
      </c>
      <c r="P37" s="6">
        <v>0</v>
      </c>
      <c r="Q37" s="6"/>
      <c r="R37" s="6"/>
      <c r="S37" s="6"/>
      <c r="T37" s="6"/>
      <c r="U37" s="6">
        <v>4693</v>
      </c>
      <c r="V37" s="6">
        <v>4335</v>
      </c>
      <c r="W37" s="8">
        <f t="shared" si="0"/>
        <v>9028</v>
      </c>
    </row>
    <row r="38" spans="1:23" x14ac:dyDescent="0.3">
      <c r="A38" s="176"/>
      <c r="B38" s="5" t="s">
        <v>79</v>
      </c>
      <c r="C38" s="6">
        <v>350</v>
      </c>
      <c r="D38" s="6">
        <v>239</v>
      </c>
      <c r="E38" s="6">
        <v>2922</v>
      </c>
      <c r="F38" s="6">
        <v>2393</v>
      </c>
      <c r="G38" s="6">
        <v>3449</v>
      </c>
      <c r="H38" s="6">
        <v>2153</v>
      </c>
      <c r="I38" s="6">
        <v>206</v>
      </c>
      <c r="J38" s="6">
        <v>0</v>
      </c>
      <c r="K38" s="6">
        <v>109</v>
      </c>
      <c r="L38" s="6">
        <v>97</v>
      </c>
      <c r="M38" s="6"/>
      <c r="N38" s="6"/>
      <c r="O38" s="6"/>
      <c r="P38" s="6"/>
      <c r="Q38" s="6"/>
      <c r="R38" s="6"/>
      <c r="S38" s="6"/>
      <c r="T38" s="6"/>
      <c r="U38" s="6">
        <v>7036</v>
      </c>
      <c r="V38" s="6">
        <v>4882</v>
      </c>
      <c r="W38" s="8">
        <f t="shared" si="0"/>
        <v>11918</v>
      </c>
    </row>
    <row r="39" spans="1:23" x14ac:dyDescent="0.3">
      <c r="A39" s="176"/>
      <c r="B39" s="5" t="s">
        <v>80</v>
      </c>
      <c r="C39" s="6">
        <v>216</v>
      </c>
      <c r="D39" s="6">
        <v>218</v>
      </c>
      <c r="E39" s="6"/>
      <c r="F39" s="6"/>
      <c r="G39" s="6">
        <v>1446</v>
      </c>
      <c r="H39" s="6">
        <v>1119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>
        <v>1662</v>
      </c>
      <c r="V39" s="6">
        <v>1337</v>
      </c>
      <c r="W39" s="8">
        <f t="shared" si="0"/>
        <v>2999</v>
      </c>
    </row>
    <row r="40" spans="1:23" x14ac:dyDescent="0.3">
      <c r="A40" s="176"/>
      <c r="B40" s="5" t="s">
        <v>81</v>
      </c>
      <c r="C40" s="6">
        <v>100</v>
      </c>
      <c r="D40" s="6">
        <v>120</v>
      </c>
      <c r="E40" s="6">
        <v>411</v>
      </c>
      <c r="F40" s="6">
        <v>633</v>
      </c>
      <c r="G40" s="6">
        <v>4831</v>
      </c>
      <c r="H40" s="6">
        <v>4238</v>
      </c>
      <c r="I40" s="6"/>
      <c r="J40" s="6"/>
      <c r="K40" s="6"/>
      <c r="L40" s="6"/>
      <c r="M40" s="6"/>
      <c r="N40" s="6"/>
      <c r="O40" s="6">
        <v>32</v>
      </c>
      <c r="P40" s="6">
        <v>5</v>
      </c>
      <c r="Q40" s="6"/>
      <c r="R40" s="6"/>
      <c r="S40" s="6">
        <v>0</v>
      </c>
      <c r="T40" s="6">
        <v>156</v>
      </c>
      <c r="U40" s="6">
        <v>5374</v>
      </c>
      <c r="V40" s="6">
        <v>5152</v>
      </c>
      <c r="W40" s="8">
        <f t="shared" si="0"/>
        <v>10526</v>
      </c>
    </row>
    <row r="41" spans="1:23" x14ac:dyDescent="0.3">
      <c r="A41" s="176"/>
      <c r="B41" s="5" t="s">
        <v>82</v>
      </c>
      <c r="C41" s="6">
        <v>273</v>
      </c>
      <c r="D41" s="6">
        <v>287</v>
      </c>
      <c r="E41" s="6">
        <v>498</v>
      </c>
      <c r="F41" s="6">
        <v>435</v>
      </c>
      <c r="G41" s="6">
        <v>2316</v>
      </c>
      <c r="H41" s="6">
        <v>2080</v>
      </c>
      <c r="I41" s="6">
        <v>20</v>
      </c>
      <c r="J41" s="6">
        <v>0</v>
      </c>
      <c r="K41" s="6"/>
      <c r="L41" s="6"/>
      <c r="M41" s="6"/>
      <c r="N41" s="6"/>
      <c r="O41" s="6"/>
      <c r="P41" s="6"/>
      <c r="Q41" s="6">
        <v>0</v>
      </c>
      <c r="R41" s="6">
        <v>0</v>
      </c>
      <c r="S41" s="6"/>
      <c r="T41" s="6"/>
      <c r="U41" s="6">
        <v>3107</v>
      </c>
      <c r="V41" s="6">
        <v>2802</v>
      </c>
      <c r="W41" s="8">
        <f t="shared" si="0"/>
        <v>5909</v>
      </c>
    </row>
    <row r="42" spans="1:23" x14ac:dyDescent="0.3">
      <c r="A42" s="176"/>
      <c r="B42" s="5" t="s">
        <v>83</v>
      </c>
      <c r="C42" s="6">
        <v>381</v>
      </c>
      <c r="D42" s="6">
        <v>294</v>
      </c>
      <c r="E42" s="6">
        <v>793</v>
      </c>
      <c r="F42" s="6">
        <v>764</v>
      </c>
      <c r="G42" s="6">
        <v>5798</v>
      </c>
      <c r="H42" s="6">
        <v>5713</v>
      </c>
      <c r="I42" s="6">
        <v>252</v>
      </c>
      <c r="J42" s="6">
        <v>116</v>
      </c>
      <c r="K42" s="6"/>
      <c r="L42" s="6"/>
      <c r="M42" s="6"/>
      <c r="N42" s="6"/>
      <c r="O42" s="6"/>
      <c r="P42" s="6"/>
      <c r="Q42" s="6">
        <v>14</v>
      </c>
      <c r="R42" s="6">
        <v>2</v>
      </c>
      <c r="S42" s="6"/>
      <c r="T42" s="6"/>
      <c r="U42" s="6">
        <v>7238</v>
      </c>
      <c r="V42" s="6">
        <v>6889</v>
      </c>
      <c r="W42" s="8">
        <f t="shared" si="0"/>
        <v>14127</v>
      </c>
    </row>
    <row r="43" spans="1:23" x14ac:dyDescent="0.3">
      <c r="A43" s="176"/>
      <c r="B43" s="5" t="s">
        <v>84</v>
      </c>
      <c r="C43" s="6">
        <v>1293</v>
      </c>
      <c r="D43" s="6">
        <v>1085</v>
      </c>
      <c r="E43" s="6">
        <v>2758</v>
      </c>
      <c r="F43" s="6">
        <v>2331</v>
      </c>
      <c r="G43" s="6">
        <v>5419</v>
      </c>
      <c r="H43" s="6">
        <v>5084</v>
      </c>
      <c r="I43" s="6">
        <v>454</v>
      </c>
      <c r="J43" s="6">
        <v>0</v>
      </c>
      <c r="K43" s="6"/>
      <c r="L43" s="6"/>
      <c r="M43" s="6"/>
      <c r="N43" s="6"/>
      <c r="O43" s="6"/>
      <c r="P43" s="6"/>
      <c r="Q43" s="6">
        <v>29</v>
      </c>
      <c r="R43" s="6">
        <v>0</v>
      </c>
      <c r="S43" s="6"/>
      <c r="T43" s="6"/>
      <c r="U43" s="6">
        <v>9953</v>
      </c>
      <c r="V43" s="6">
        <v>8500</v>
      </c>
      <c r="W43" s="8">
        <f t="shared" si="0"/>
        <v>18453</v>
      </c>
    </row>
    <row r="44" spans="1:23" x14ac:dyDescent="0.3">
      <c r="A44" s="176"/>
      <c r="B44" s="5" t="s">
        <v>85</v>
      </c>
      <c r="C44" s="6">
        <v>1381</v>
      </c>
      <c r="D44" s="6">
        <v>1346</v>
      </c>
      <c r="E44" s="6">
        <v>3609</v>
      </c>
      <c r="F44" s="6">
        <v>2561</v>
      </c>
      <c r="G44" s="6">
        <v>22135</v>
      </c>
      <c r="H44" s="6">
        <v>18650</v>
      </c>
      <c r="I44" s="6">
        <v>88</v>
      </c>
      <c r="J44" s="6">
        <v>0</v>
      </c>
      <c r="K44" s="6"/>
      <c r="L44" s="6"/>
      <c r="M44" s="6">
        <v>326</v>
      </c>
      <c r="N44" s="6">
        <v>195</v>
      </c>
      <c r="O44" s="6"/>
      <c r="P44" s="6"/>
      <c r="Q44" s="6"/>
      <c r="R44" s="6"/>
      <c r="S44" s="6">
        <v>0</v>
      </c>
      <c r="T44" s="6">
        <v>146</v>
      </c>
      <c r="U44" s="6">
        <v>27539</v>
      </c>
      <c r="V44" s="6">
        <v>22898</v>
      </c>
      <c r="W44" s="8">
        <f t="shared" si="0"/>
        <v>50437</v>
      </c>
    </row>
    <row r="45" spans="1:23" x14ac:dyDescent="0.3">
      <c r="A45" s="176"/>
      <c r="B45" s="5" t="s">
        <v>86</v>
      </c>
      <c r="C45" s="6">
        <v>237</v>
      </c>
      <c r="D45" s="6">
        <v>229</v>
      </c>
      <c r="E45" s="6">
        <v>319</v>
      </c>
      <c r="F45" s="6">
        <v>273</v>
      </c>
      <c r="G45" s="6">
        <v>950</v>
      </c>
      <c r="H45" s="6">
        <v>954</v>
      </c>
      <c r="I45" s="6">
        <v>192</v>
      </c>
      <c r="J45" s="6">
        <v>81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>
        <v>1698</v>
      </c>
      <c r="V45" s="6">
        <v>1537</v>
      </c>
      <c r="W45" s="8">
        <f t="shared" si="0"/>
        <v>3235</v>
      </c>
    </row>
    <row r="46" spans="1:23" x14ac:dyDescent="0.3">
      <c r="A46" s="176"/>
      <c r="B46" s="5" t="s">
        <v>87</v>
      </c>
      <c r="C46" s="6">
        <v>1677</v>
      </c>
      <c r="D46" s="6">
        <v>1401</v>
      </c>
      <c r="E46" s="6">
        <v>2073</v>
      </c>
      <c r="F46" s="6">
        <v>3116</v>
      </c>
      <c r="G46" s="6">
        <v>15920</v>
      </c>
      <c r="H46" s="6">
        <v>12488</v>
      </c>
      <c r="I46" s="6">
        <v>40</v>
      </c>
      <c r="J46" s="6">
        <v>42</v>
      </c>
      <c r="K46" s="6">
        <v>204</v>
      </c>
      <c r="L46" s="6">
        <v>0</v>
      </c>
      <c r="M46" s="6">
        <v>1201</v>
      </c>
      <c r="N46" s="6">
        <v>608</v>
      </c>
      <c r="O46" s="6"/>
      <c r="P46" s="6"/>
      <c r="Q46" s="6">
        <v>30</v>
      </c>
      <c r="R46" s="6">
        <v>35</v>
      </c>
      <c r="S46" s="6"/>
      <c r="T46" s="6"/>
      <c r="U46" s="6">
        <v>21145</v>
      </c>
      <c r="V46" s="6">
        <v>17690</v>
      </c>
      <c r="W46" s="8">
        <f t="shared" si="0"/>
        <v>38835</v>
      </c>
    </row>
    <row r="47" spans="1:23" x14ac:dyDescent="0.3">
      <c r="A47" s="176"/>
      <c r="B47" s="5" t="s">
        <v>88</v>
      </c>
      <c r="C47" s="6">
        <v>208</v>
      </c>
      <c r="D47" s="6">
        <v>144</v>
      </c>
      <c r="E47" s="6">
        <v>1164</v>
      </c>
      <c r="F47" s="6">
        <v>1071</v>
      </c>
      <c r="G47" s="6">
        <v>2212</v>
      </c>
      <c r="H47" s="6">
        <v>1667</v>
      </c>
      <c r="I47" s="6">
        <v>222</v>
      </c>
      <c r="J47" s="6">
        <v>159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>
        <v>3806</v>
      </c>
      <c r="V47" s="6">
        <v>3041</v>
      </c>
      <c r="W47" s="8">
        <f t="shared" si="0"/>
        <v>6847</v>
      </c>
    </row>
    <row r="48" spans="1:23" x14ac:dyDescent="0.3">
      <c r="A48" s="176"/>
      <c r="B48" s="5" t="s">
        <v>89</v>
      </c>
      <c r="C48" s="6">
        <v>1528</v>
      </c>
      <c r="D48" s="6">
        <v>861</v>
      </c>
      <c r="E48" s="6">
        <v>0</v>
      </c>
      <c r="F48" s="6">
        <v>757</v>
      </c>
      <c r="G48" s="6">
        <v>2338</v>
      </c>
      <c r="H48" s="6">
        <v>365</v>
      </c>
      <c r="I48" s="6">
        <v>53</v>
      </c>
      <c r="J48" s="6">
        <v>57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>
        <v>3919</v>
      </c>
      <c r="V48" s="6">
        <v>2040</v>
      </c>
      <c r="W48" s="8">
        <f t="shared" si="0"/>
        <v>5959</v>
      </c>
    </row>
    <row r="49" spans="1:23" x14ac:dyDescent="0.3">
      <c r="A49" s="176"/>
      <c r="B49" s="5" t="s">
        <v>90</v>
      </c>
      <c r="C49" s="6">
        <v>247</v>
      </c>
      <c r="D49" s="6">
        <v>236</v>
      </c>
      <c r="E49" s="6">
        <v>1046</v>
      </c>
      <c r="F49" s="6">
        <v>880</v>
      </c>
      <c r="G49" s="6">
        <v>3036</v>
      </c>
      <c r="H49" s="6">
        <v>2613</v>
      </c>
      <c r="I49" s="6"/>
      <c r="J49" s="6"/>
      <c r="K49" s="6">
        <v>0</v>
      </c>
      <c r="L49" s="6">
        <v>0</v>
      </c>
      <c r="M49" s="6">
        <v>363</v>
      </c>
      <c r="N49" s="6">
        <v>12</v>
      </c>
      <c r="O49" s="6">
        <v>0</v>
      </c>
      <c r="P49" s="6">
        <v>0</v>
      </c>
      <c r="Q49" s="6"/>
      <c r="R49" s="6"/>
      <c r="S49" s="6"/>
      <c r="T49" s="6"/>
      <c r="U49" s="6">
        <v>4692</v>
      </c>
      <c r="V49" s="6">
        <v>3741</v>
      </c>
      <c r="W49" s="8">
        <f t="shared" si="0"/>
        <v>8433</v>
      </c>
    </row>
    <row r="50" spans="1:23" x14ac:dyDescent="0.3">
      <c r="A50" s="176"/>
      <c r="B50" s="5" t="s">
        <v>91</v>
      </c>
      <c r="C50" s="6"/>
      <c r="D50" s="6"/>
      <c r="E50" s="6">
        <v>881</v>
      </c>
      <c r="F50" s="6">
        <v>614</v>
      </c>
      <c r="G50" s="6">
        <v>1549</v>
      </c>
      <c r="H50" s="6">
        <v>1189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>
        <v>2430</v>
      </c>
      <c r="V50" s="6">
        <v>1803</v>
      </c>
      <c r="W50" s="8">
        <f t="shared" si="0"/>
        <v>4233</v>
      </c>
    </row>
    <row r="51" spans="1:23" x14ac:dyDescent="0.3">
      <c r="A51" s="176"/>
      <c r="B51" s="5" t="s">
        <v>92</v>
      </c>
      <c r="C51" s="6">
        <v>639</v>
      </c>
      <c r="D51" s="6">
        <v>623</v>
      </c>
      <c r="E51" s="6">
        <v>293</v>
      </c>
      <c r="F51" s="6">
        <v>281</v>
      </c>
      <c r="G51" s="6">
        <v>4962</v>
      </c>
      <c r="H51" s="6">
        <v>4349</v>
      </c>
      <c r="I51" s="6">
        <v>121</v>
      </c>
      <c r="J51" s="6">
        <v>0</v>
      </c>
      <c r="K51" s="6"/>
      <c r="L51" s="6"/>
      <c r="M51" s="6"/>
      <c r="N51" s="6"/>
      <c r="O51" s="6"/>
      <c r="P51" s="6"/>
      <c r="Q51" s="6">
        <v>57</v>
      </c>
      <c r="R51" s="6">
        <v>73</v>
      </c>
      <c r="S51" s="6"/>
      <c r="T51" s="6"/>
      <c r="U51" s="6">
        <v>6072</v>
      </c>
      <c r="V51" s="6">
        <v>5326</v>
      </c>
      <c r="W51" s="8">
        <f t="shared" si="0"/>
        <v>11398</v>
      </c>
    </row>
    <row r="52" spans="1:23" x14ac:dyDescent="0.3">
      <c r="A52" s="176"/>
      <c r="B52" s="5" t="s">
        <v>93</v>
      </c>
      <c r="C52" s="6">
        <v>259</v>
      </c>
      <c r="D52" s="6">
        <v>264</v>
      </c>
      <c r="E52" s="6">
        <v>1645</v>
      </c>
      <c r="F52" s="6">
        <v>1929</v>
      </c>
      <c r="G52" s="6">
        <v>5017</v>
      </c>
      <c r="H52" s="6">
        <v>3124</v>
      </c>
      <c r="I52" s="6">
        <v>158</v>
      </c>
      <c r="J52" s="6">
        <v>0</v>
      </c>
      <c r="K52" s="6">
        <v>0</v>
      </c>
      <c r="L52" s="6">
        <v>104</v>
      </c>
      <c r="M52" s="6"/>
      <c r="N52" s="6"/>
      <c r="O52" s="6"/>
      <c r="P52" s="6"/>
      <c r="Q52" s="6">
        <v>24</v>
      </c>
      <c r="R52" s="6">
        <v>0</v>
      </c>
      <c r="S52" s="6"/>
      <c r="T52" s="6"/>
      <c r="U52" s="6">
        <v>7103</v>
      </c>
      <c r="V52" s="6">
        <v>5421</v>
      </c>
      <c r="W52" s="8">
        <f t="shared" si="0"/>
        <v>12524</v>
      </c>
    </row>
    <row r="53" spans="1:23" x14ac:dyDescent="0.3">
      <c r="A53" s="176"/>
      <c r="B53" s="5" t="s">
        <v>94</v>
      </c>
      <c r="C53" s="6">
        <v>795</v>
      </c>
      <c r="D53" s="6">
        <v>715</v>
      </c>
      <c r="E53" s="6">
        <v>4098</v>
      </c>
      <c r="F53" s="6">
        <v>3734</v>
      </c>
      <c r="G53" s="6">
        <v>7037</v>
      </c>
      <c r="H53" s="6">
        <v>4927</v>
      </c>
      <c r="I53" s="6">
        <v>126</v>
      </c>
      <c r="J53" s="6">
        <v>63</v>
      </c>
      <c r="K53" s="6"/>
      <c r="L53" s="6"/>
      <c r="M53" s="6"/>
      <c r="N53" s="6"/>
      <c r="O53" s="6"/>
      <c r="P53" s="6"/>
      <c r="Q53" s="6">
        <v>28</v>
      </c>
      <c r="R53" s="6">
        <v>2</v>
      </c>
      <c r="S53" s="6"/>
      <c r="T53" s="6"/>
      <c r="U53" s="6">
        <v>12084</v>
      </c>
      <c r="V53" s="6">
        <v>9441</v>
      </c>
      <c r="W53" s="8">
        <f t="shared" si="0"/>
        <v>21525</v>
      </c>
    </row>
    <row r="54" spans="1:23" x14ac:dyDescent="0.3">
      <c r="A54" s="176"/>
      <c r="B54" s="5" t="s">
        <v>95</v>
      </c>
      <c r="C54" s="6">
        <v>374</v>
      </c>
      <c r="D54" s="6">
        <v>634</v>
      </c>
      <c r="E54" s="6">
        <v>220</v>
      </c>
      <c r="F54" s="6">
        <v>197</v>
      </c>
      <c r="G54" s="6">
        <v>3814</v>
      </c>
      <c r="H54" s="6">
        <v>2089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>
        <v>4408</v>
      </c>
      <c r="V54" s="6">
        <v>2920</v>
      </c>
      <c r="W54" s="8">
        <f t="shared" si="0"/>
        <v>7328</v>
      </c>
    </row>
    <row r="55" spans="1:23" x14ac:dyDescent="0.3">
      <c r="A55" s="176" t="s">
        <v>474</v>
      </c>
      <c r="B55" s="5" t="s">
        <v>96</v>
      </c>
      <c r="C55" s="6">
        <v>364</v>
      </c>
      <c r="D55" s="6">
        <v>358</v>
      </c>
      <c r="E55" s="6">
        <v>916</v>
      </c>
      <c r="F55" s="6">
        <v>821</v>
      </c>
      <c r="G55" s="6">
        <v>3334</v>
      </c>
      <c r="H55" s="6">
        <v>2446</v>
      </c>
      <c r="I55" s="6">
        <v>335</v>
      </c>
      <c r="J55" s="6">
        <v>0</v>
      </c>
      <c r="K55" s="6"/>
      <c r="L55" s="6"/>
      <c r="M55" s="6"/>
      <c r="N55" s="6"/>
      <c r="O55" s="6"/>
      <c r="P55" s="6"/>
      <c r="Q55" s="6">
        <v>20</v>
      </c>
      <c r="R55" s="6">
        <v>23</v>
      </c>
      <c r="S55" s="6"/>
      <c r="T55" s="6"/>
      <c r="U55" s="6">
        <v>4969</v>
      </c>
      <c r="V55" s="6">
        <v>3648</v>
      </c>
      <c r="W55" s="8">
        <f t="shared" si="0"/>
        <v>8617</v>
      </c>
    </row>
    <row r="56" spans="1:23" x14ac:dyDescent="0.3">
      <c r="A56" s="176"/>
      <c r="B56" s="5" t="s">
        <v>97</v>
      </c>
      <c r="C56" s="6">
        <v>7047</v>
      </c>
      <c r="D56" s="6">
        <v>4918</v>
      </c>
      <c r="E56" s="6">
        <v>8605</v>
      </c>
      <c r="F56" s="6">
        <v>4640</v>
      </c>
      <c r="G56" s="6">
        <v>24492</v>
      </c>
      <c r="H56" s="6">
        <v>15122</v>
      </c>
      <c r="I56" s="6">
        <v>191</v>
      </c>
      <c r="J56" s="6">
        <v>0</v>
      </c>
      <c r="K56" s="6">
        <v>300</v>
      </c>
      <c r="L56" s="6">
        <v>215</v>
      </c>
      <c r="M56" s="6">
        <v>575</v>
      </c>
      <c r="N56" s="6">
        <v>0</v>
      </c>
      <c r="O56" s="6"/>
      <c r="P56" s="6"/>
      <c r="Q56" s="6">
        <v>5</v>
      </c>
      <c r="R56" s="6">
        <v>50</v>
      </c>
      <c r="S56" s="6"/>
      <c r="T56" s="6"/>
      <c r="U56" s="6">
        <v>41215</v>
      </c>
      <c r="V56" s="6">
        <v>24945</v>
      </c>
      <c r="W56" s="8">
        <f t="shared" si="0"/>
        <v>66160</v>
      </c>
    </row>
    <row r="57" spans="1:23" x14ac:dyDescent="0.3">
      <c r="A57" s="176"/>
      <c r="B57" s="5" t="s">
        <v>98</v>
      </c>
      <c r="C57" s="6">
        <v>918</v>
      </c>
      <c r="D57" s="6">
        <v>901</v>
      </c>
      <c r="E57" s="6">
        <v>5437</v>
      </c>
      <c r="F57" s="6">
        <v>3767</v>
      </c>
      <c r="G57" s="6">
        <v>4108</v>
      </c>
      <c r="H57" s="6">
        <v>1858</v>
      </c>
      <c r="I57" s="6">
        <v>305</v>
      </c>
      <c r="J57" s="6">
        <v>185</v>
      </c>
      <c r="K57" s="6">
        <v>148</v>
      </c>
      <c r="L57" s="6">
        <v>55</v>
      </c>
      <c r="M57" s="6"/>
      <c r="N57" s="6"/>
      <c r="O57" s="6">
        <v>62</v>
      </c>
      <c r="P57" s="6">
        <v>11</v>
      </c>
      <c r="Q57" s="6"/>
      <c r="R57" s="6"/>
      <c r="S57" s="6"/>
      <c r="T57" s="6"/>
      <c r="U57" s="6">
        <v>10978</v>
      </c>
      <c r="V57" s="6">
        <v>6777</v>
      </c>
      <c r="W57" s="8">
        <f t="shared" si="0"/>
        <v>17755</v>
      </c>
    </row>
    <row r="58" spans="1:23" x14ac:dyDescent="0.3">
      <c r="A58" s="176"/>
      <c r="B58" s="5" t="s">
        <v>99</v>
      </c>
      <c r="C58" s="6">
        <v>159</v>
      </c>
      <c r="D58" s="6">
        <v>89</v>
      </c>
      <c r="E58" s="6">
        <v>1554</v>
      </c>
      <c r="F58" s="6">
        <v>1316</v>
      </c>
      <c r="G58" s="6">
        <v>3631</v>
      </c>
      <c r="H58" s="6">
        <v>1546</v>
      </c>
      <c r="I58" s="6">
        <v>277</v>
      </c>
      <c r="J58" s="6">
        <v>59</v>
      </c>
      <c r="K58" s="6">
        <v>52</v>
      </c>
      <c r="L58" s="6">
        <v>20</v>
      </c>
      <c r="M58" s="6"/>
      <c r="N58" s="6"/>
      <c r="O58" s="6"/>
      <c r="P58" s="6"/>
      <c r="Q58" s="6"/>
      <c r="R58" s="6"/>
      <c r="S58" s="6"/>
      <c r="T58" s="6"/>
      <c r="U58" s="6">
        <v>5673</v>
      </c>
      <c r="V58" s="6">
        <v>3030</v>
      </c>
      <c r="W58" s="8">
        <f t="shared" si="0"/>
        <v>8703</v>
      </c>
    </row>
    <row r="59" spans="1:23" x14ac:dyDescent="0.3">
      <c r="A59" s="176"/>
      <c r="B59" s="5" t="s">
        <v>100</v>
      </c>
      <c r="C59" s="6">
        <v>6548</v>
      </c>
      <c r="D59" s="6">
        <v>4764</v>
      </c>
      <c r="E59" s="6">
        <v>9827</v>
      </c>
      <c r="F59" s="6">
        <v>6263</v>
      </c>
      <c r="G59" s="6">
        <v>45061</v>
      </c>
      <c r="H59" s="6">
        <v>30964</v>
      </c>
      <c r="I59" s="6">
        <v>372</v>
      </c>
      <c r="J59" s="6">
        <v>293</v>
      </c>
      <c r="K59" s="6">
        <v>0</v>
      </c>
      <c r="L59" s="6">
        <v>0</v>
      </c>
      <c r="M59" s="6">
        <v>320</v>
      </c>
      <c r="N59" s="6">
        <v>205</v>
      </c>
      <c r="O59" s="6">
        <v>40</v>
      </c>
      <c r="P59" s="6">
        <v>96</v>
      </c>
      <c r="Q59" s="6"/>
      <c r="R59" s="6"/>
      <c r="S59" s="6">
        <v>0</v>
      </c>
      <c r="T59" s="6">
        <v>123</v>
      </c>
      <c r="U59" s="6">
        <v>62168</v>
      </c>
      <c r="V59" s="6">
        <v>42708</v>
      </c>
      <c r="W59" s="8">
        <f t="shared" si="0"/>
        <v>104876</v>
      </c>
    </row>
    <row r="60" spans="1:23" x14ac:dyDescent="0.3">
      <c r="A60" s="176"/>
      <c r="B60" s="5" t="s">
        <v>101</v>
      </c>
      <c r="C60" s="6">
        <v>1302</v>
      </c>
      <c r="D60" s="6">
        <v>1137</v>
      </c>
      <c r="E60" s="6">
        <v>1283</v>
      </c>
      <c r="F60" s="6">
        <v>1038</v>
      </c>
      <c r="G60" s="6">
        <v>3965</v>
      </c>
      <c r="H60" s="6">
        <v>1799</v>
      </c>
      <c r="I60" s="6">
        <v>112</v>
      </c>
      <c r="J60" s="6">
        <v>41</v>
      </c>
      <c r="K60" s="6"/>
      <c r="L60" s="6"/>
      <c r="M60" s="6">
        <v>354</v>
      </c>
      <c r="N60" s="6">
        <v>179</v>
      </c>
      <c r="O60" s="6">
        <v>0</v>
      </c>
      <c r="P60" s="6">
        <v>0</v>
      </c>
      <c r="Q60" s="6"/>
      <c r="R60" s="6"/>
      <c r="S60" s="6"/>
      <c r="T60" s="6"/>
      <c r="U60" s="6">
        <v>7016</v>
      </c>
      <c r="V60" s="6">
        <v>4194</v>
      </c>
      <c r="W60" s="8">
        <f t="shared" si="0"/>
        <v>11210</v>
      </c>
    </row>
    <row r="61" spans="1:23" x14ac:dyDescent="0.3">
      <c r="A61" s="176"/>
      <c r="B61" s="5" t="s">
        <v>102</v>
      </c>
      <c r="C61" s="6">
        <v>903</v>
      </c>
      <c r="D61" s="6">
        <v>758</v>
      </c>
      <c r="E61" s="6">
        <v>1225</v>
      </c>
      <c r="F61" s="6">
        <v>1348</v>
      </c>
      <c r="G61" s="6">
        <v>5365</v>
      </c>
      <c r="H61" s="6">
        <v>4002</v>
      </c>
      <c r="I61" s="6">
        <v>230</v>
      </c>
      <c r="J61" s="6">
        <v>13</v>
      </c>
      <c r="K61" s="6">
        <v>300</v>
      </c>
      <c r="L61" s="6">
        <v>0</v>
      </c>
      <c r="M61" s="6"/>
      <c r="N61" s="6"/>
      <c r="O61" s="6"/>
      <c r="P61" s="6"/>
      <c r="Q61" s="6">
        <v>23</v>
      </c>
      <c r="R61" s="6">
        <v>10</v>
      </c>
      <c r="S61" s="6"/>
      <c r="T61" s="6"/>
      <c r="U61" s="6">
        <v>8046</v>
      </c>
      <c r="V61" s="6">
        <v>6131</v>
      </c>
      <c r="W61" s="8">
        <f t="shared" si="0"/>
        <v>14177</v>
      </c>
    </row>
    <row r="62" spans="1:23" x14ac:dyDescent="0.3">
      <c r="A62" s="176"/>
      <c r="B62" s="5" t="s">
        <v>103</v>
      </c>
      <c r="C62" s="6">
        <v>94</v>
      </c>
      <c r="D62" s="6">
        <v>257</v>
      </c>
      <c r="E62" s="6">
        <v>2748</v>
      </c>
      <c r="F62" s="6">
        <v>1088</v>
      </c>
      <c r="G62" s="6">
        <v>2633</v>
      </c>
      <c r="H62" s="6">
        <v>1775</v>
      </c>
      <c r="I62" s="6">
        <v>252</v>
      </c>
      <c r="J62" s="6">
        <v>78</v>
      </c>
      <c r="K62" s="6">
        <v>84</v>
      </c>
      <c r="L62" s="6">
        <v>0</v>
      </c>
      <c r="M62" s="6"/>
      <c r="N62" s="6"/>
      <c r="O62" s="6"/>
      <c r="P62" s="6"/>
      <c r="Q62" s="6"/>
      <c r="R62" s="6"/>
      <c r="S62" s="6"/>
      <c r="T62" s="6"/>
      <c r="U62" s="6">
        <v>5811</v>
      </c>
      <c r="V62" s="6">
        <v>3198</v>
      </c>
      <c r="W62" s="8">
        <f t="shared" si="0"/>
        <v>9009</v>
      </c>
    </row>
    <row r="63" spans="1:23" x14ac:dyDescent="0.3">
      <c r="A63" s="176"/>
      <c r="B63" s="5" t="s">
        <v>104</v>
      </c>
      <c r="C63" s="6">
        <v>1371</v>
      </c>
      <c r="D63" s="6">
        <v>677</v>
      </c>
      <c r="E63" s="6">
        <v>3818</v>
      </c>
      <c r="F63" s="6">
        <v>1393</v>
      </c>
      <c r="G63" s="6">
        <v>10856</v>
      </c>
      <c r="H63" s="6">
        <v>5997</v>
      </c>
      <c r="I63" s="6">
        <v>907</v>
      </c>
      <c r="J63" s="6">
        <v>54</v>
      </c>
      <c r="K63" s="6">
        <v>315</v>
      </c>
      <c r="L63" s="6">
        <v>18</v>
      </c>
      <c r="M63" s="6"/>
      <c r="N63" s="6"/>
      <c r="O63" s="6"/>
      <c r="P63" s="6"/>
      <c r="Q63" s="6">
        <v>79</v>
      </c>
      <c r="R63" s="6">
        <v>42</v>
      </c>
      <c r="S63" s="6"/>
      <c r="T63" s="6"/>
      <c r="U63" s="6">
        <v>17346</v>
      </c>
      <c r="V63" s="6">
        <v>8181</v>
      </c>
      <c r="W63" s="8">
        <f t="shared" si="0"/>
        <v>25527</v>
      </c>
    </row>
    <row r="64" spans="1:23" x14ac:dyDescent="0.3">
      <c r="A64" s="176"/>
      <c r="B64" s="5" t="s">
        <v>105</v>
      </c>
      <c r="C64" s="6">
        <v>388</v>
      </c>
      <c r="D64" s="6">
        <v>502</v>
      </c>
      <c r="E64" s="6">
        <v>2051</v>
      </c>
      <c r="F64" s="6">
        <v>717</v>
      </c>
      <c r="G64" s="6">
        <v>3654</v>
      </c>
      <c r="H64" s="6">
        <v>3025</v>
      </c>
      <c r="I64" s="6">
        <v>764</v>
      </c>
      <c r="J64" s="6">
        <v>133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>
        <v>6857</v>
      </c>
      <c r="V64" s="6">
        <v>4377</v>
      </c>
      <c r="W64" s="8">
        <f t="shared" si="0"/>
        <v>11234</v>
      </c>
    </row>
    <row r="65" spans="1:23" x14ac:dyDescent="0.3">
      <c r="A65" s="176"/>
      <c r="B65" s="5" t="s">
        <v>106</v>
      </c>
      <c r="C65" s="6">
        <v>1286</v>
      </c>
      <c r="D65" s="6">
        <v>922</v>
      </c>
      <c r="E65" s="6">
        <v>2382</v>
      </c>
      <c r="F65" s="6">
        <v>1721</v>
      </c>
      <c r="G65" s="6">
        <v>4569</v>
      </c>
      <c r="H65" s="6">
        <v>2261</v>
      </c>
      <c r="I65" s="6">
        <v>406</v>
      </c>
      <c r="J65" s="6">
        <v>0</v>
      </c>
      <c r="K65" s="6"/>
      <c r="L65" s="6"/>
      <c r="M65" s="6"/>
      <c r="N65" s="6"/>
      <c r="O65" s="6"/>
      <c r="P65" s="6"/>
      <c r="Q65" s="6">
        <v>62</v>
      </c>
      <c r="R65" s="6">
        <v>0</v>
      </c>
      <c r="S65" s="6"/>
      <c r="T65" s="6"/>
      <c r="U65" s="6">
        <v>8705</v>
      </c>
      <c r="V65" s="6">
        <v>4904</v>
      </c>
      <c r="W65" s="8">
        <f t="shared" si="0"/>
        <v>13609</v>
      </c>
    </row>
    <row r="66" spans="1:23" x14ac:dyDescent="0.3">
      <c r="A66" s="176"/>
      <c r="B66" s="5" t="s">
        <v>107</v>
      </c>
      <c r="C66" s="6">
        <v>2331</v>
      </c>
      <c r="D66" s="6">
        <v>1616</v>
      </c>
      <c r="E66" s="6">
        <v>3109</v>
      </c>
      <c r="F66" s="6">
        <v>1590</v>
      </c>
      <c r="G66" s="6">
        <v>8167</v>
      </c>
      <c r="H66" s="6">
        <v>5068</v>
      </c>
      <c r="I66" s="6">
        <v>446</v>
      </c>
      <c r="J66" s="6">
        <v>82</v>
      </c>
      <c r="K66" s="6">
        <v>30</v>
      </c>
      <c r="L66" s="6">
        <v>0</v>
      </c>
      <c r="M66" s="6"/>
      <c r="N66" s="6"/>
      <c r="O66" s="6">
        <v>0</v>
      </c>
      <c r="P66" s="6">
        <v>0</v>
      </c>
      <c r="Q66" s="6">
        <v>3</v>
      </c>
      <c r="R66" s="6">
        <v>10</v>
      </c>
      <c r="S66" s="6"/>
      <c r="T66" s="6"/>
      <c r="U66" s="6">
        <v>14086</v>
      </c>
      <c r="V66" s="6">
        <v>8366</v>
      </c>
      <c r="W66" s="8">
        <f t="shared" si="0"/>
        <v>22452</v>
      </c>
    </row>
    <row r="67" spans="1:23" x14ac:dyDescent="0.3">
      <c r="A67" s="176"/>
      <c r="B67" s="5" t="s">
        <v>108</v>
      </c>
      <c r="C67" s="6">
        <v>217</v>
      </c>
      <c r="D67" s="6">
        <v>191</v>
      </c>
      <c r="E67" s="6">
        <v>395</v>
      </c>
      <c r="F67" s="6">
        <v>357</v>
      </c>
      <c r="G67" s="6">
        <v>2994</v>
      </c>
      <c r="H67" s="6">
        <v>2384</v>
      </c>
      <c r="I67" s="6"/>
      <c r="J67" s="6"/>
      <c r="K67" s="6"/>
      <c r="L67" s="6"/>
      <c r="M67" s="6">
        <v>345</v>
      </c>
      <c r="N67" s="6">
        <v>0</v>
      </c>
      <c r="O67" s="6">
        <v>38</v>
      </c>
      <c r="P67" s="6">
        <v>18</v>
      </c>
      <c r="Q67" s="6"/>
      <c r="R67" s="6"/>
      <c r="S67" s="6"/>
      <c r="T67" s="6"/>
      <c r="U67" s="6">
        <v>3989</v>
      </c>
      <c r="V67" s="6">
        <v>2950</v>
      </c>
      <c r="W67" s="8">
        <f t="shared" si="0"/>
        <v>6939</v>
      </c>
    </row>
    <row r="68" spans="1:23" x14ac:dyDescent="0.3">
      <c r="A68" s="176"/>
      <c r="B68" s="5" t="s">
        <v>109</v>
      </c>
      <c r="C68" s="6">
        <v>80</v>
      </c>
      <c r="D68" s="6">
        <v>100</v>
      </c>
      <c r="E68" s="6">
        <v>547</v>
      </c>
      <c r="F68" s="6">
        <v>310</v>
      </c>
      <c r="G68" s="6">
        <v>1571</v>
      </c>
      <c r="H68" s="6">
        <v>841</v>
      </c>
      <c r="I68" s="6">
        <v>225</v>
      </c>
      <c r="J68" s="6">
        <v>0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>
        <v>2423</v>
      </c>
      <c r="V68" s="6">
        <v>1251</v>
      </c>
      <c r="W68" s="8">
        <f t="shared" si="0"/>
        <v>3674</v>
      </c>
    </row>
    <row r="69" spans="1:23" x14ac:dyDescent="0.3">
      <c r="A69" s="176"/>
      <c r="B69" s="5" t="s">
        <v>110</v>
      </c>
      <c r="C69" s="6">
        <v>2853</v>
      </c>
      <c r="D69" s="6">
        <v>783</v>
      </c>
      <c r="E69" s="6">
        <v>2832</v>
      </c>
      <c r="F69" s="6">
        <v>1468</v>
      </c>
      <c r="G69" s="6">
        <v>7885</v>
      </c>
      <c r="H69" s="6">
        <v>4788</v>
      </c>
      <c r="I69" s="6">
        <v>488</v>
      </c>
      <c r="J69" s="6">
        <v>206</v>
      </c>
      <c r="K69" s="6">
        <v>412</v>
      </c>
      <c r="L69" s="6">
        <v>133</v>
      </c>
      <c r="M69" s="6">
        <v>300</v>
      </c>
      <c r="N69" s="6">
        <v>0</v>
      </c>
      <c r="O69" s="6">
        <v>13</v>
      </c>
      <c r="P69" s="6">
        <v>20</v>
      </c>
      <c r="Q69" s="6"/>
      <c r="R69" s="6"/>
      <c r="S69" s="6"/>
      <c r="T69" s="6"/>
      <c r="U69" s="6">
        <v>14783</v>
      </c>
      <c r="V69" s="6">
        <v>7398</v>
      </c>
      <c r="W69" s="8">
        <f t="shared" si="0"/>
        <v>22181</v>
      </c>
    </row>
    <row r="70" spans="1:23" x14ac:dyDescent="0.3">
      <c r="A70" s="176" t="s">
        <v>112</v>
      </c>
      <c r="B70" s="5" t="s">
        <v>111</v>
      </c>
      <c r="C70" s="6">
        <v>1244</v>
      </c>
      <c r="D70" s="6">
        <v>837</v>
      </c>
      <c r="E70" s="6">
        <v>2066</v>
      </c>
      <c r="F70" s="6">
        <v>1409</v>
      </c>
      <c r="G70" s="6"/>
      <c r="H70" s="6"/>
      <c r="I70" s="6">
        <v>139</v>
      </c>
      <c r="J70" s="6">
        <v>0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>
        <v>3449</v>
      </c>
      <c r="V70" s="6">
        <v>2246</v>
      </c>
      <c r="W70" s="8">
        <f t="shared" ref="W70:W133" si="1">U70+V70</f>
        <v>5695</v>
      </c>
    </row>
    <row r="71" spans="1:23" x14ac:dyDescent="0.3">
      <c r="A71" s="176"/>
      <c r="B71" s="5" t="s">
        <v>112</v>
      </c>
      <c r="C71" s="6">
        <v>1814</v>
      </c>
      <c r="D71" s="6">
        <v>1114</v>
      </c>
      <c r="E71" s="6">
        <v>7880</v>
      </c>
      <c r="F71" s="6">
        <v>5597</v>
      </c>
      <c r="G71" s="6">
        <v>14989</v>
      </c>
      <c r="H71" s="6">
        <v>13183</v>
      </c>
      <c r="I71" s="6">
        <v>750</v>
      </c>
      <c r="J71" s="6">
        <v>349</v>
      </c>
      <c r="K71" s="6"/>
      <c r="L71" s="6"/>
      <c r="M71" s="6"/>
      <c r="N71" s="6"/>
      <c r="O71" s="6">
        <v>145</v>
      </c>
      <c r="P71" s="6">
        <v>136</v>
      </c>
      <c r="Q71" s="6">
        <v>0</v>
      </c>
      <c r="R71" s="6">
        <v>105</v>
      </c>
      <c r="S71" s="6"/>
      <c r="T71" s="6"/>
      <c r="U71" s="6">
        <v>25578</v>
      </c>
      <c r="V71" s="6">
        <v>20484</v>
      </c>
      <c r="W71" s="8">
        <f t="shared" si="1"/>
        <v>46062</v>
      </c>
    </row>
    <row r="72" spans="1:23" x14ac:dyDescent="0.3">
      <c r="A72" s="176"/>
      <c r="B72" s="5" t="s">
        <v>113</v>
      </c>
      <c r="C72" s="6">
        <v>900</v>
      </c>
      <c r="D72" s="6">
        <v>399</v>
      </c>
      <c r="E72" s="6">
        <v>9512</v>
      </c>
      <c r="F72" s="6">
        <v>5698</v>
      </c>
      <c r="G72" s="6">
        <v>9540</v>
      </c>
      <c r="H72" s="6">
        <v>3897</v>
      </c>
      <c r="I72" s="6">
        <v>457</v>
      </c>
      <c r="J72" s="6">
        <v>123</v>
      </c>
      <c r="K72" s="6"/>
      <c r="L72" s="6"/>
      <c r="M72" s="6"/>
      <c r="N72" s="6"/>
      <c r="O72" s="6">
        <v>84</v>
      </c>
      <c r="P72" s="6">
        <v>43</v>
      </c>
      <c r="Q72" s="6">
        <v>80</v>
      </c>
      <c r="R72" s="6">
        <v>0</v>
      </c>
      <c r="S72" s="6"/>
      <c r="T72" s="6"/>
      <c r="U72" s="6">
        <v>20573</v>
      </c>
      <c r="V72" s="6">
        <v>10160</v>
      </c>
      <c r="W72" s="8">
        <f t="shared" si="1"/>
        <v>30733</v>
      </c>
    </row>
    <row r="73" spans="1:23" x14ac:dyDescent="0.3">
      <c r="A73" s="176"/>
      <c r="B73" s="5" t="s">
        <v>114</v>
      </c>
      <c r="C73" s="6"/>
      <c r="D73" s="6"/>
      <c r="E73" s="6">
        <v>1597</v>
      </c>
      <c r="F73" s="6">
        <v>1101</v>
      </c>
      <c r="G73" s="6">
        <v>1634</v>
      </c>
      <c r="H73" s="6">
        <v>1007</v>
      </c>
      <c r="I73" s="6">
        <v>437</v>
      </c>
      <c r="J73" s="6">
        <v>13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>
        <v>3668</v>
      </c>
      <c r="V73" s="6">
        <v>2121</v>
      </c>
      <c r="W73" s="8">
        <f t="shared" si="1"/>
        <v>5789</v>
      </c>
    </row>
    <row r="74" spans="1:23" x14ac:dyDescent="0.3">
      <c r="A74" s="176"/>
      <c r="B74" s="5" t="s">
        <v>115</v>
      </c>
      <c r="C74" s="6">
        <v>260</v>
      </c>
      <c r="D74" s="6">
        <v>279</v>
      </c>
      <c r="E74" s="6">
        <v>1870</v>
      </c>
      <c r="F74" s="6">
        <v>966</v>
      </c>
      <c r="G74" s="6">
        <v>4729</v>
      </c>
      <c r="H74" s="6">
        <v>2939</v>
      </c>
      <c r="I74" s="6">
        <v>370</v>
      </c>
      <c r="J74" s="6">
        <v>238</v>
      </c>
      <c r="K74" s="6"/>
      <c r="L74" s="6"/>
      <c r="M74" s="6"/>
      <c r="N74" s="6"/>
      <c r="O74" s="6">
        <v>88</v>
      </c>
      <c r="P74" s="6">
        <v>46</v>
      </c>
      <c r="Q74" s="6"/>
      <c r="R74" s="6"/>
      <c r="S74" s="6"/>
      <c r="T74" s="6"/>
      <c r="U74" s="6">
        <v>7317</v>
      </c>
      <c r="V74" s="6">
        <v>4468</v>
      </c>
      <c r="W74" s="8">
        <f t="shared" si="1"/>
        <v>11785</v>
      </c>
    </row>
    <row r="75" spans="1:23" x14ac:dyDescent="0.3">
      <c r="A75" s="176"/>
      <c r="B75" s="5" t="s">
        <v>116</v>
      </c>
      <c r="C75" s="6">
        <v>1417</v>
      </c>
      <c r="D75" s="6">
        <v>653</v>
      </c>
      <c r="E75" s="6">
        <v>2610</v>
      </c>
      <c r="F75" s="6">
        <v>361</v>
      </c>
      <c r="G75" s="6">
        <v>8585</v>
      </c>
      <c r="H75" s="6">
        <v>5184</v>
      </c>
      <c r="I75" s="6">
        <v>1055</v>
      </c>
      <c r="J75" s="6">
        <v>312</v>
      </c>
      <c r="K75" s="6"/>
      <c r="L75" s="6"/>
      <c r="M75" s="6"/>
      <c r="N75" s="6"/>
      <c r="O75" s="6"/>
      <c r="P75" s="6"/>
      <c r="Q75" s="6">
        <v>82</v>
      </c>
      <c r="R75" s="6">
        <v>91</v>
      </c>
      <c r="S75" s="6"/>
      <c r="T75" s="6"/>
      <c r="U75" s="6">
        <v>13749</v>
      </c>
      <c r="V75" s="6">
        <v>6601</v>
      </c>
      <c r="W75" s="8">
        <f t="shared" si="1"/>
        <v>20350</v>
      </c>
    </row>
    <row r="76" spans="1:23" x14ac:dyDescent="0.3">
      <c r="A76" s="176"/>
      <c r="B76" s="5" t="s">
        <v>117</v>
      </c>
      <c r="C76" s="6">
        <v>999</v>
      </c>
      <c r="D76" s="6">
        <v>902</v>
      </c>
      <c r="E76" s="6">
        <v>160</v>
      </c>
      <c r="F76" s="6">
        <v>71</v>
      </c>
      <c r="G76" s="6">
        <v>1470</v>
      </c>
      <c r="H76" s="6">
        <v>1444</v>
      </c>
      <c r="I76" s="6">
        <v>36</v>
      </c>
      <c r="J76" s="6">
        <v>23</v>
      </c>
      <c r="K76" s="6"/>
      <c r="L76" s="6"/>
      <c r="M76" s="6"/>
      <c r="N76" s="6"/>
      <c r="O76" s="6"/>
      <c r="P76" s="6"/>
      <c r="Q76" s="6">
        <v>172</v>
      </c>
      <c r="R76" s="6">
        <v>236</v>
      </c>
      <c r="S76" s="6"/>
      <c r="T76" s="6"/>
      <c r="U76" s="6">
        <v>2837</v>
      </c>
      <c r="V76" s="6">
        <v>2676</v>
      </c>
      <c r="W76" s="8">
        <f t="shared" si="1"/>
        <v>5513</v>
      </c>
    </row>
    <row r="77" spans="1:23" x14ac:dyDescent="0.3">
      <c r="A77" s="176"/>
      <c r="B77" s="5" t="s">
        <v>118</v>
      </c>
      <c r="C77" s="6">
        <v>578</v>
      </c>
      <c r="D77" s="6">
        <v>1095</v>
      </c>
      <c r="E77" s="6">
        <v>1795</v>
      </c>
      <c r="F77" s="6">
        <v>1506</v>
      </c>
      <c r="G77" s="6">
        <v>5539</v>
      </c>
      <c r="H77" s="6">
        <v>5446</v>
      </c>
      <c r="I77" s="6"/>
      <c r="J77" s="6"/>
      <c r="K77" s="6">
        <v>508</v>
      </c>
      <c r="L77" s="6">
        <v>0</v>
      </c>
      <c r="M77" s="6">
        <v>236</v>
      </c>
      <c r="N77" s="6">
        <v>0</v>
      </c>
      <c r="O77" s="6"/>
      <c r="P77" s="6"/>
      <c r="Q77" s="6">
        <v>50</v>
      </c>
      <c r="R77" s="6">
        <v>81</v>
      </c>
      <c r="S77" s="6"/>
      <c r="T77" s="6"/>
      <c r="U77" s="6">
        <v>8706</v>
      </c>
      <c r="V77" s="6">
        <v>8128</v>
      </c>
      <c r="W77" s="8">
        <f t="shared" si="1"/>
        <v>16834</v>
      </c>
    </row>
    <row r="78" spans="1:23" x14ac:dyDescent="0.3">
      <c r="A78" s="176"/>
      <c r="B78" s="5" t="s">
        <v>119</v>
      </c>
      <c r="C78" s="6">
        <v>2751</v>
      </c>
      <c r="D78" s="6">
        <v>2168</v>
      </c>
      <c r="E78" s="6">
        <v>1884</v>
      </c>
      <c r="F78" s="6">
        <v>1579</v>
      </c>
      <c r="G78" s="6">
        <v>16908</v>
      </c>
      <c r="H78" s="6">
        <v>16553</v>
      </c>
      <c r="I78" s="6">
        <v>289</v>
      </c>
      <c r="J78" s="6">
        <v>211</v>
      </c>
      <c r="K78" s="6">
        <v>122</v>
      </c>
      <c r="L78" s="6">
        <v>47</v>
      </c>
      <c r="M78" s="6"/>
      <c r="N78" s="6"/>
      <c r="O78" s="6"/>
      <c r="P78" s="6"/>
      <c r="Q78" s="6">
        <v>2</v>
      </c>
      <c r="R78" s="6">
        <v>96</v>
      </c>
      <c r="S78" s="6">
        <v>0</v>
      </c>
      <c r="T78" s="6">
        <v>118</v>
      </c>
      <c r="U78" s="6">
        <v>21956</v>
      </c>
      <c r="V78" s="6">
        <v>20772</v>
      </c>
      <c r="W78" s="8">
        <f t="shared" si="1"/>
        <v>42728</v>
      </c>
    </row>
    <row r="79" spans="1:23" x14ac:dyDescent="0.3">
      <c r="A79" s="176"/>
      <c r="B79" s="5" t="s">
        <v>120</v>
      </c>
      <c r="C79" s="6">
        <v>759</v>
      </c>
      <c r="D79" s="6">
        <v>401</v>
      </c>
      <c r="E79" s="6">
        <v>3305</v>
      </c>
      <c r="F79" s="6">
        <v>2266</v>
      </c>
      <c r="G79" s="6">
        <v>7046</v>
      </c>
      <c r="H79" s="6">
        <v>6180</v>
      </c>
      <c r="I79" s="6">
        <v>696</v>
      </c>
      <c r="J79" s="6">
        <v>0</v>
      </c>
      <c r="K79" s="6"/>
      <c r="L79" s="6"/>
      <c r="M79" s="6"/>
      <c r="N79" s="6"/>
      <c r="O79" s="6">
        <v>28</v>
      </c>
      <c r="P79" s="6">
        <v>11</v>
      </c>
      <c r="Q79" s="6">
        <v>25</v>
      </c>
      <c r="R79" s="6">
        <v>60</v>
      </c>
      <c r="S79" s="6"/>
      <c r="T79" s="6"/>
      <c r="U79" s="6">
        <v>11859</v>
      </c>
      <c r="V79" s="6">
        <v>8918</v>
      </c>
      <c r="W79" s="8">
        <f t="shared" si="1"/>
        <v>20777</v>
      </c>
    </row>
    <row r="80" spans="1:23" x14ac:dyDescent="0.3">
      <c r="A80" s="176"/>
      <c r="B80" s="5" t="s">
        <v>121</v>
      </c>
      <c r="C80" s="6">
        <v>1161</v>
      </c>
      <c r="D80" s="6">
        <v>1084</v>
      </c>
      <c r="E80" s="6">
        <v>3514</v>
      </c>
      <c r="F80" s="6">
        <v>3242</v>
      </c>
      <c r="G80" s="6">
        <v>2877</v>
      </c>
      <c r="H80" s="6">
        <v>2371</v>
      </c>
      <c r="I80" s="6">
        <v>391</v>
      </c>
      <c r="J80" s="6">
        <v>49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>
        <v>7943</v>
      </c>
      <c r="V80" s="6">
        <v>6746</v>
      </c>
      <c r="W80" s="8">
        <f t="shared" si="1"/>
        <v>14689</v>
      </c>
    </row>
    <row r="81" spans="1:23" x14ac:dyDescent="0.3">
      <c r="A81" s="176"/>
      <c r="B81" s="5" t="s">
        <v>122</v>
      </c>
      <c r="C81" s="6">
        <v>858</v>
      </c>
      <c r="D81" s="6">
        <v>473</v>
      </c>
      <c r="E81" s="6">
        <v>3333</v>
      </c>
      <c r="F81" s="6">
        <v>1702</v>
      </c>
      <c r="G81" s="6">
        <v>2369</v>
      </c>
      <c r="H81" s="6">
        <v>659</v>
      </c>
      <c r="I81" s="6">
        <v>325</v>
      </c>
      <c r="J81" s="6">
        <v>0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v>6885</v>
      </c>
      <c r="V81" s="6">
        <v>2834</v>
      </c>
      <c r="W81" s="8">
        <f t="shared" si="1"/>
        <v>9719</v>
      </c>
    </row>
    <row r="82" spans="1:23" x14ac:dyDescent="0.3">
      <c r="A82" s="176"/>
      <c r="B82" s="5" t="s">
        <v>123</v>
      </c>
      <c r="C82" s="6">
        <v>1190</v>
      </c>
      <c r="D82" s="6">
        <v>578</v>
      </c>
      <c r="E82" s="6">
        <v>4320</v>
      </c>
      <c r="F82" s="6">
        <v>2829</v>
      </c>
      <c r="G82" s="6">
        <v>11614</v>
      </c>
      <c r="H82" s="6">
        <v>8339</v>
      </c>
      <c r="I82" s="6">
        <v>162</v>
      </c>
      <c r="J82" s="6">
        <v>0</v>
      </c>
      <c r="K82" s="6"/>
      <c r="L82" s="6"/>
      <c r="M82" s="6">
        <v>457</v>
      </c>
      <c r="N82" s="6">
        <v>70</v>
      </c>
      <c r="O82" s="6"/>
      <c r="P82" s="6"/>
      <c r="Q82" s="6">
        <v>0</v>
      </c>
      <c r="R82" s="6">
        <v>109</v>
      </c>
      <c r="S82" s="6"/>
      <c r="T82" s="6"/>
      <c r="U82" s="6">
        <v>17743</v>
      </c>
      <c r="V82" s="6">
        <v>11925</v>
      </c>
      <c r="W82" s="8">
        <f t="shared" si="1"/>
        <v>29668</v>
      </c>
    </row>
    <row r="83" spans="1:23" x14ac:dyDescent="0.3">
      <c r="A83" s="176"/>
      <c r="B83" s="5" t="s">
        <v>124</v>
      </c>
      <c r="C83" s="6">
        <v>1689</v>
      </c>
      <c r="D83" s="6">
        <v>1261</v>
      </c>
      <c r="E83" s="6">
        <v>2819</v>
      </c>
      <c r="F83" s="6">
        <v>1646</v>
      </c>
      <c r="G83" s="6">
        <v>3399</v>
      </c>
      <c r="H83" s="6">
        <v>3829</v>
      </c>
      <c r="I83" s="6">
        <v>513</v>
      </c>
      <c r="J83" s="6">
        <v>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v>8420</v>
      </c>
      <c r="V83" s="6">
        <v>6736</v>
      </c>
      <c r="W83" s="8">
        <f t="shared" si="1"/>
        <v>15156</v>
      </c>
    </row>
    <row r="84" spans="1:23" x14ac:dyDescent="0.3">
      <c r="A84" s="176"/>
      <c r="B84" s="5" t="s">
        <v>125</v>
      </c>
      <c r="C84" s="6">
        <v>1024</v>
      </c>
      <c r="D84" s="6">
        <v>190</v>
      </c>
      <c r="E84" s="6">
        <v>1111</v>
      </c>
      <c r="F84" s="6">
        <v>150</v>
      </c>
      <c r="G84" s="6">
        <v>1218</v>
      </c>
      <c r="H84" s="6">
        <v>43</v>
      </c>
      <c r="I84" s="6">
        <v>410</v>
      </c>
      <c r="J84" s="6">
        <v>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v>3763</v>
      </c>
      <c r="V84" s="6">
        <v>383</v>
      </c>
      <c r="W84" s="8">
        <f t="shared" si="1"/>
        <v>4146</v>
      </c>
    </row>
    <row r="85" spans="1:23" x14ac:dyDescent="0.3">
      <c r="A85" s="176"/>
      <c r="B85" s="5" t="s">
        <v>126</v>
      </c>
      <c r="C85" s="6">
        <v>57</v>
      </c>
      <c r="D85" s="6">
        <v>521</v>
      </c>
      <c r="E85" s="6">
        <v>667</v>
      </c>
      <c r="F85" s="6">
        <v>510</v>
      </c>
      <c r="G85" s="6">
        <v>765</v>
      </c>
      <c r="H85" s="6">
        <v>804</v>
      </c>
      <c r="I85" s="6">
        <v>491</v>
      </c>
      <c r="J85" s="6">
        <v>0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v>1980</v>
      </c>
      <c r="V85" s="6">
        <v>1835</v>
      </c>
      <c r="W85" s="8">
        <f t="shared" si="1"/>
        <v>3815</v>
      </c>
    </row>
    <row r="86" spans="1:23" x14ac:dyDescent="0.3">
      <c r="A86" s="176"/>
      <c r="B86" s="5" t="s">
        <v>127</v>
      </c>
      <c r="C86" s="6">
        <v>7726</v>
      </c>
      <c r="D86" s="6">
        <v>6563</v>
      </c>
      <c r="E86" s="6">
        <v>20548</v>
      </c>
      <c r="F86" s="6">
        <v>15197</v>
      </c>
      <c r="G86" s="6">
        <v>107470</v>
      </c>
      <c r="H86" s="6">
        <v>103772</v>
      </c>
      <c r="I86" s="6">
        <v>683</v>
      </c>
      <c r="J86" s="6">
        <v>921</v>
      </c>
      <c r="K86" s="6">
        <v>481</v>
      </c>
      <c r="L86" s="6">
        <v>284</v>
      </c>
      <c r="M86" s="6">
        <v>883</v>
      </c>
      <c r="N86" s="6">
        <v>1859</v>
      </c>
      <c r="O86" s="6">
        <v>228</v>
      </c>
      <c r="P86" s="6">
        <v>636</v>
      </c>
      <c r="Q86" s="6"/>
      <c r="R86" s="6"/>
      <c r="S86" s="6">
        <v>744</v>
      </c>
      <c r="T86" s="6">
        <v>1197</v>
      </c>
      <c r="U86" s="6">
        <v>138763</v>
      </c>
      <c r="V86" s="6">
        <v>130429</v>
      </c>
      <c r="W86" s="8">
        <f t="shared" si="1"/>
        <v>269192</v>
      </c>
    </row>
    <row r="87" spans="1:23" x14ac:dyDescent="0.3">
      <c r="A87" s="176"/>
      <c r="B87" s="5" t="s">
        <v>128</v>
      </c>
      <c r="C87" s="6">
        <v>10211</v>
      </c>
      <c r="D87" s="6">
        <v>9105</v>
      </c>
      <c r="E87" s="6">
        <v>2962</v>
      </c>
      <c r="F87" s="6">
        <v>1885</v>
      </c>
      <c r="G87" s="6">
        <v>9629</v>
      </c>
      <c r="H87" s="6">
        <v>9898</v>
      </c>
      <c r="I87" s="6">
        <v>1469</v>
      </c>
      <c r="J87" s="6">
        <v>920</v>
      </c>
      <c r="K87" s="6">
        <v>121</v>
      </c>
      <c r="L87" s="6">
        <v>0</v>
      </c>
      <c r="M87" s="6"/>
      <c r="N87" s="6"/>
      <c r="O87" s="6"/>
      <c r="P87" s="6"/>
      <c r="Q87" s="6"/>
      <c r="R87" s="6"/>
      <c r="S87" s="6"/>
      <c r="T87" s="6"/>
      <c r="U87" s="6">
        <v>24392</v>
      </c>
      <c r="V87" s="6">
        <v>21808</v>
      </c>
      <c r="W87" s="8">
        <f t="shared" si="1"/>
        <v>46200</v>
      </c>
    </row>
    <row r="88" spans="1:23" x14ac:dyDescent="0.3">
      <c r="A88" s="176" t="s">
        <v>475</v>
      </c>
      <c r="B88" s="5" t="s">
        <v>129</v>
      </c>
      <c r="C88" s="6">
        <v>1985</v>
      </c>
      <c r="D88" s="6">
        <v>1471</v>
      </c>
      <c r="E88" s="6">
        <v>3378</v>
      </c>
      <c r="F88" s="6">
        <v>3404</v>
      </c>
      <c r="G88" s="6">
        <v>20745</v>
      </c>
      <c r="H88" s="6">
        <v>10547</v>
      </c>
      <c r="I88" s="6">
        <v>1377</v>
      </c>
      <c r="J88" s="6">
        <v>511</v>
      </c>
      <c r="K88" s="6">
        <v>974</v>
      </c>
      <c r="L88" s="6">
        <v>745</v>
      </c>
      <c r="M88" s="6">
        <v>367</v>
      </c>
      <c r="N88" s="6">
        <v>388</v>
      </c>
      <c r="O88" s="6"/>
      <c r="P88" s="6"/>
      <c r="Q88" s="6">
        <v>85</v>
      </c>
      <c r="R88" s="6">
        <v>41</v>
      </c>
      <c r="S88" s="6"/>
      <c r="T88" s="6"/>
      <c r="U88" s="6">
        <v>28911</v>
      </c>
      <c r="V88" s="6">
        <v>17107</v>
      </c>
      <c r="W88" s="8">
        <f t="shared" si="1"/>
        <v>46018</v>
      </c>
    </row>
    <row r="89" spans="1:23" x14ac:dyDescent="0.3">
      <c r="A89" s="176"/>
      <c r="B89" s="5" t="s">
        <v>130</v>
      </c>
      <c r="C89" s="6">
        <v>417</v>
      </c>
      <c r="D89" s="6">
        <v>507</v>
      </c>
      <c r="E89" s="6">
        <v>3983</v>
      </c>
      <c r="F89" s="6">
        <v>1652</v>
      </c>
      <c r="G89" s="6">
        <v>6030</v>
      </c>
      <c r="H89" s="6">
        <v>6646</v>
      </c>
      <c r="I89" s="6">
        <v>735</v>
      </c>
      <c r="J89" s="6">
        <v>468</v>
      </c>
      <c r="K89" s="6">
        <v>1574</v>
      </c>
      <c r="L89" s="6">
        <v>2060</v>
      </c>
      <c r="M89" s="6"/>
      <c r="N89" s="6"/>
      <c r="O89" s="6"/>
      <c r="P89" s="6"/>
      <c r="Q89" s="6">
        <v>44</v>
      </c>
      <c r="R89" s="6">
        <v>116</v>
      </c>
      <c r="S89" s="6">
        <v>63</v>
      </c>
      <c r="T89" s="6">
        <v>0</v>
      </c>
      <c r="U89" s="6">
        <v>12846</v>
      </c>
      <c r="V89" s="6">
        <v>11449</v>
      </c>
      <c r="W89" s="8">
        <f t="shared" si="1"/>
        <v>24295</v>
      </c>
    </row>
    <row r="90" spans="1:23" x14ac:dyDescent="0.3">
      <c r="A90" s="176"/>
      <c r="B90" s="5" t="s">
        <v>131</v>
      </c>
      <c r="C90" s="6">
        <v>3053</v>
      </c>
      <c r="D90" s="6">
        <v>2074</v>
      </c>
      <c r="E90" s="6">
        <v>4842</v>
      </c>
      <c r="F90" s="6">
        <v>2140</v>
      </c>
      <c r="G90" s="6">
        <v>26411</v>
      </c>
      <c r="H90" s="6">
        <v>22285</v>
      </c>
      <c r="I90" s="6">
        <v>2106</v>
      </c>
      <c r="J90" s="6">
        <v>543</v>
      </c>
      <c r="K90" s="6">
        <v>1485</v>
      </c>
      <c r="L90" s="6">
        <v>691</v>
      </c>
      <c r="M90" s="6">
        <v>2546</v>
      </c>
      <c r="N90" s="6">
        <v>1431</v>
      </c>
      <c r="O90" s="6">
        <v>75</v>
      </c>
      <c r="P90" s="6">
        <v>74</v>
      </c>
      <c r="Q90" s="6"/>
      <c r="R90" s="6"/>
      <c r="S90" s="6">
        <v>221</v>
      </c>
      <c r="T90" s="6">
        <v>138</v>
      </c>
      <c r="U90" s="6">
        <v>40739</v>
      </c>
      <c r="V90" s="6">
        <v>29376</v>
      </c>
      <c r="W90" s="8">
        <f t="shared" si="1"/>
        <v>70115</v>
      </c>
    </row>
    <row r="91" spans="1:23" x14ac:dyDescent="0.3">
      <c r="A91" s="176"/>
      <c r="B91" s="5" t="s">
        <v>132</v>
      </c>
      <c r="C91" s="6">
        <v>55</v>
      </c>
      <c r="D91" s="6">
        <v>600</v>
      </c>
      <c r="E91" s="6">
        <v>272</v>
      </c>
      <c r="F91" s="6">
        <v>559</v>
      </c>
      <c r="G91" s="6">
        <v>4997</v>
      </c>
      <c r="H91" s="6">
        <v>2205</v>
      </c>
      <c r="I91" s="6">
        <v>237</v>
      </c>
      <c r="J91" s="6">
        <v>0</v>
      </c>
      <c r="K91" s="6"/>
      <c r="L91" s="6"/>
      <c r="M91" s="6">
        <v>306</v>
      </c>
      <c r="N91" s="6">
        <v>41</v>
      </c>
      <c r="O91" s="6"/>
      <c r="P91" s="6"/>
      <c r="Q91" s="6"/>
      <c r="R91" s="6"/>
      <c r="S91" s="6"/>
      <c r="T91" s="6"/>
      <c r="U91" s="6">
        <v>5867</v>
      </c>
      <c r="V91" s="6">
        <v>3405</v>
      </c>
      <c r="W91" s="8">
        <f t="shared" si="1"/>
        <v>9272</v>
      </c>
    </row>
    <row r="92" spans="1:23" x14ac:dyDescent="0.3">
      <c r="A92" s="176"/>
      <c r="B92" s="5" t="s">
        <v>133</v>
      </c>
      <c r="C92" s="6">
        <v>374</v>
      </c>
      <c r="D92" s="6">
        <v>583</v>
      </c>
      <c r="E92" s="6">
        <v>1091</v>
      </c>
      <c r="F92" s="6">
        <v>692</v>
      </c>
      <c r="G92" s="6">
        <v>3041</v>
      </c>
      <c r="H92" s="6">
        <v>1984</v>
      </c>
      <c r="I92" s="6">
        <v>565</v>
      </c>
      <c r="J92" s="6">
        <v>281</v>
      </c>
      <c r="K92" s="6">
        <v>353</v>
      </c>
      <c r="L92" s="6">
        <v>372</v>
      </c>
      <c r="M92" s="6"/>
      <c r="N92" s="6"/>
      <c r="O92" s="6"/>
      <c r="P92" s="6"/>
      <c r="Q92" s="6">
        <v>16</v>
      </c>
      <c r="R92" s="6">
        <v>53</v>
      </c>
      <c r="S92" s="6"/>
      <c r="T92" s="6"/>
      <c r="U92" s="6">
        <v>5440</v>
      </c>
      <c r="V92" s="6">
        <v>3965</v>
      </c>
      <c r="W92" s="8">
        <f t="shared" si="1"/>
        <v>9405</v>
      </c>
    </row>
    <row r="93" spans="1:23" x14ac:dyDescent="0.3">
      <c r="A93" s="176"/>
      <c r="B93" s="5" t="s">
        <v>134</v>
      </c>
      <c r="C93" s="6">
        <v>323</v>
      </c>
      <c r="D93" s="6">
        <v>325</v>
      </c>
      <c r="E93" s="6">
        <v>2210</v>
      </c>
      <c r="F93" s="6">
        <v>1289</v>
      </c>
      <c r="G93" s="6">
        <v>4161</v>
      </c>
      <c r="H93" s="6">
        <v>3723</v>
      </c>
      <c r="I93" s="6">
        <v>548</v>
      </c>
      <c r="J93" s="6">
        <v>70</v>
      </c>
      <c r="K93" s="6">
        <v>543</v>
      </c>
      <c r="L93" s="6">
        <v>421</v>
      </c>
      <c r="M93" s="6">
        <v>1044</v>
      </c>
      <c r="N93" s="6">
        <v>0</v>
      </c>
      <c r="O93" s="6"/>
      <c r="P93" s="6"/>
      <c r="Q93" s="6">
        <v>72</v>
      </c>
      <c r="R93" s="6">
        <v>42</v>
      </c>
      <c r="S93" s="6"/>
      <c r="T93" s="6"/>
      <c r="U93" s="6">
        <v>8901</v>
      </c>
      <c r="V93" s="6">
        <v>5870</v>
      </c>
      <c r="W93" s="8">
        <f t="shared" si="1"/>
        <v>14771</v>
      </c>
    </row>
    <row r="94" spans="1:23" x14ac:dyDescent="0.3">
      <c r="A94" s="176"/>
      <c r="B94" s="5" t="s">
        <v>135</v>
      </c>
      <c r="C94" s="6">
        <v>127</v>
      </c>
      <c r="D94" s="6">
        <v>474</v>
      </c>
      <c r="E94" s="6">
        <v>761</v>
      </c>
      <c r="F94" s="6">
        <v>1245</v>
      </c>
      <c r="G94" s="6">
        <v>2631</v>
      </c>
      <c r="H94" s="6">
        <v>1377</v>
      </c>
      <c r="I94" s="6">
        <v>342</v>
      </c>
      <c r="J94" s="6">
        <v>0</v>
      </c>
      <c r="K94" s="6"/>
      <c r="L94" s="6"/>
      <c r="M94" s="6">
        <v>51</v>
      </c>
      <c r="N94" s="6">
        <v>0</v>
      </c>
      <c r="O94" s="6"/>
      <c r="P94" s="6"/>
      <c r="Q94" s="6"/>
      <c r="R94" s="6"/>
      <c r="S94" s="6"/>
      <c r="T94" s="6"/>
      <c r="U94" s="6">
        <v>3912</v>
      </c>
      <c r="V94" s="6">
        <v>3096</v>
      </c>
      <c r="W94" s="8">
        <f t="shared" si="1"/>
        <v>7008</v>
      </c>
    </row>
    <row r="95" spans="1:23" x14ac:dyDescent="0.3">
      <c r="A95" s="176"/>
      <c r="B95" s="5" t="s">
        <v>136</v>
      </c>
      <c r="C95" s="6">
        <v>1092</v>
      </c>
      <c r="D95" s="6">
        <v>1345</v>
      </c>
      <c r="E95" s="6">
        <v>2269</v>
      </c>
      <c r="F95" s="6">
        <v>812</v>
      </c>
      <c r="G95" s="6">
        <v>6035</v>
      </c>
      <c r="H95" s="6">
        <v>1690</v>
      </c>
      <c r="I95" s="6">
        <v>395</v>
      </c>
      <c r="J95" s="6">
        <v>0</v>
      </c>
      <c r="K95" s="6">
        <v>72</v>
      </c>
      <c r="L95" s="6">
        <v>222</v>
      </c>
      <c r="M95" s="6">
        <v>539</v>
      </c>
      <c r="N95" s="6">
        <v>0</v>
      </c>
      <c r="O95" s="6"/>
      <c r="P95" s="6"/>
      <c r="Q95" s="6">
        <v>26</v>
      </c>
      <c r="R95" s="6">
        <v>26</v>
      </c>
      <c r="S95" s="6">
        <v>195</v>
      </c>
      <c r="T95" s="6">
        <v>158</v>
      </c>
      <c r="U95" s="6">
        <v>10623</v>
      </c>
      <c r="V95" s="6">
        <v>4253</v>
      </c>
      <c r="W95" s="8">
        <f t="shared" si="1"/>
        <v>14876</v>
      </c>
    </row>
    <row r="96" spans="1:23" x14ac:dyDescent="0.3">
      <c r="A96" s="176"/>
      <c r="B96" s="5" t="s">
        <v>137</v>
      </c>
      <c r="C96" s="6">
        <v>1868</v>
      </c>
      <c r="D96" s="6">
        <v>3020</v>
      </c>
      <c r="E96" s="6">
        <v>4562</v>
      </c>
      <c r="F96" s="6">
        <v>951</v>
      </c>
      <c r="G96" s="6">
        <v>12387</v>
      </c>
      <c r="H96" s="6">
        <v>6510</v>
      </c>
      <c r="I96" s="6">
        <v>376</v>
      </c>
      <c r="J96" s="6">
        <v>131</v>
      </c>
      <c r="K96" s="6"/>
      <c r="L96" s="6"/>
      <c r="M96" s="6">
        <v>123</v>
      </c>
      <c r="N96" s="6">
        <v>0</v>
      </c>
      <c r="O96" s="6">
        <v>30</v>
      </c>
      <c r="P96" s="6">
        <v>157</v>
      </c>
      <c r="Q96" s="6"/>
      <c r="R96" s="6"/>
      <c r="S96" s="6"/>
      <c r="T96" s="6"/>
      <c r="U96" s="6">
        <v>19346</v>
      </c>
      <c r="V96" s="6">
        <v>10769</v>
      </c>
      <c r="W96" s="8">
        <f t="shared" si="1"/>
        <v>30115</v>
      </c>
    </row>
    <row r="97" spans="1:23" x14ac:dyDescent="0.3">
      <c r="A97" s="176"/>
      <c r="B97" s="5" t="s">
        <v>138</v>
      </c>
      <c r="C97" s="6">
        <v>665</v>
      </c>
      <c r="D97" s="6">
        <v>543</v>
      </c>
      <c r="E97" s="6">
        <v>1577</v>
      </c>
      <c r="F97" s="6">
        <v>524</v>
      </c>
      <c r="G97" s="6">
        <v>2398</v>
      </c>
      <c r="H97" s="6">
        <v>149</v>
      </c>
      <c r="I97" s="6">
        <v>176</v>
      </c>
      <c r="J97" s="6">
        <v>0</v>
      </c>
      <c r="K97" s="6">
        <v>64</v>
      </c>
      <c r="L97" s="6">
        <v>16</v>
      </c>
      <c r="M97" s="6">
        <v>290</v>
      </c>
      <c r="N97" s="6">
        <v>23</v>
      </c>
      <c r="O97" s="6"/>
      <c r="P97" s="6"/>
      <c r="Q97" s="6">
        <v>63</v>
      </c>
      <c r="R97" s="6">
        <v>0</v>
      </c>
      <c r="S97" s="6">
        <v>145</v>
      </c>
      <c r="T97" s="6">
        <v>85</v>
      </c>
      <c r="U97" s="6">
        <v>5378</v>
      </c>
      <c r="V97" s="6">
        <v>1340</v>
      </c>
      <c r="W97" s="8">
        <f t="shared" si="1"/>
        <v>6718</v>
      </c>
    </row>
    <row r="98" spans="1:23" x14ac:dyDescent="0.3">
      <c r="A98" s="176" t="s">
        <v>476</v>
      </c>
      <c r="B98" s="5" t="s">
        <v>139</v>
      </c>
      <c r="C98" s="6">
        <v>1145</v>
      </c>
      <c r="D98" s="6">
        <v>524</v>
      </c>
      <c r="E98" s="6">
        <v>2093</v>
      </c>
      <c r="F98" s="6">
        <v>106</v>
      </c>
      <c r="G98" s="6">
        <v>5438</v>
      </c>
      <c r="H98" s="6">
        <v>151</v>
      </c>
      <c r="I98" s="6"/>
      <c r="J98" s="6"/>
      <c r="K98" s="6"/>
      <c r="L98" s="6"/>
      <c r="M98" s="6"/>
      <c r="N98" s="6"/>
      <c r="O98" s="6"/>
      <c r="P98" s="6"/>
      <c r="Q98" s="6">
        <v>26</v>
      </c>
      <c r="R98" s="6">
        <v>0</v>
      </c>
      <c r="S98" s="6"/>
      <c r="T98" s="6"/>
      <c r="U98" s="6">
        <v>8702</v>
      </c>
      <c r="V98" s="6">
        <v>781</v>
      </c>
      <c r="W98" s="8">
        <f t="shared" si="1"/>
        <v>9483</v>
      </c>
    </row>
    <row r="99" spans="1:23" x14ac:dyDescent="0.3">
      <c r="A99" s="176"/>
      <c r="B99" s="5" t="s">
        <v>140</v>
      </c>
      <c r="C99" s="6">
        <v>2016</v>
      </c>
      <c r="D99" s="6">
        <v>1682</v>
      </c>
      <c r="E99" s="6">
        <v>602</v>
      </c>
      <c r="F99" s="6">
        <v>1811</v>
      </c>
      <c r="G99" s="6">
        <v>9114</v>
      </c>
      <c r="H99" s="6">
        <v>1897</v>
      </c>
      <c r="I99" s="6"/>
      <c r="J99" s="6"/>
      <c r="K99" s="6"/>
      <c r="L99" s="6"/>
      <c r="M99" s="6"/>
      <c r="N99" s="6"/>
      <c r="O99" s="6"/>
      <c r="P99" s="6"/>
      <c r="Q99" s="6">
        <v>50</v>
      </c>
      <c r="R99" s="6">
        <v>21</v>
      </c>
      <c r="S99" s="6"/>
      <c r="T99" s="6"/>
      <c r="U99" s="6">
        <v>11782</v>
      </c>
      <c r="V99" s="6">
        <v>5411</v>
      </c>
      <c r="W99" s="8">
        <f t="shared" si="1"/>
        <v>17193</v>
      </c>
    </row>
    <row r="100" spans="1:23" x14ac:dyDescent="0.3">
      <c r="A100" s="176"/>
      <c r="B100" s="5" t="s">
        <v>141</v>
      </c>
      <c r="C100" s="6">
        <v>3635</v>
      </c>
      <c r="D100" s="6">
        <v>2386</v>
      </c>
      <c r="E100" s="6">
        <v>1789</v>
      </c>
      <c r="F100" s="6">
        <v>311</v>
      </c>
      <c r="G100" s="6">
        <v>7246</v>
      </c>
      <c r="H100" s="6">
        <v>2827</v>
      </c>
      <c r="I100" s="6">
        <v>174</v>
      </c>
      <c r="J100" s="6">
        <v>132</v>
      </c>
      <c r="K100" s="6"/>
      <c r="L100" s="6"/>
      <c r="M100" s="6"/>
      <c r="N100" s="6"/>
      <c r="O100" s="6"/>
      <c r="P100" s="6"/>
      <c r="Q100" s="6">
        <v>50</v>
      </c>
      <c r="R100" s="6">
        <v>0</v>
      </c>
      <c r="S100" s="6"/>
      <c r="T100" s="6"/>
      <c r="U100" s="6">
        <v>12894</v>
      </c>
      <c r="V100" s="6">
        <v>5656</v>
      </c>
      <c r="W100" s="8">
        <f t="shared" si="1"/>
        <v>18550</v>
      </c>
    </row>
    <row r="101" spans="1:23" x14ac:dyDescent="0.3">
      <c r="A101" s="176"/>
      <c r="B101" s="5" t="s">
        <v>142</v>
      </c>
      <c r="C101" s="6">
        <v>1440</v>
      </c>
      <c r="D101" s="6">
        <v>1098</v>
      </c>
      <c r="E101" s="6">
        <v>3544</v>
      </c>
      <c r="F101" s="6">
        <v>1210</v>
      </c>
      <c r="G101" s="6">
        <v>4880</v>
      </c>
      <c r="H101" s="6">
        <v>1383</v>
      </c>
      <c r="I101" s="6"/>
      <c r="J101" s="6"/>
      <c r="K101" s="6"/>
      <c r="L101" s="6"/>
      <c r="M101" s="6"/>
      <c r="N101" s="6"/>
      <c r="O101" s="6"/>
      <c r="P101" s="6"/>
      <c r="Q101" s="6">
        <v>11</v>
      </c>
      <c r="R101" s="6">
        <v>15</v>
      </c>
      <c r="S101" s="6"/>
      <c r="T101" s="6"/>
      <c r="U101" s="6">
        <v>9875</v>
      </c>
      <c r="V101" s="6">
        <v>3706</v>
      </c>
      <c r="W101" s="8">
        <f t="shared" si="1"/>
        <v>13581</v>
      </c>
    </row>
    <row r="102" spans="1:23" x14ac:dyDescent="0.3">
      <c r="A102" s="176"/>
      <c r="B102" s="5" t="s">
        <v>143</v>
      </c>
      <c r="C102" s="6">
        <v>1267</v>
      </c>
      <c r="D102" s="6">
        <v>1255</v>
      </c>
      <c r="E102" s="6">
        <v>1552</v>
      </c>
      <c r="F102" s="6">
        <v>1351</v>
      </c>
      <c r="G102" s="6">
        <v>7501</v>
      </c>
      <c r="H102" s="6">
        <v>2251</v>
      </c>
      <c r="I102" s="6">
        <v>168</v>
      </c>
      <c r="J102" s="6">
        <v>239</v>
      </c>
      <c r="K102" s="6"/>
      <c r="L102" s="6"/>
      <c r="M102" s="6"/>
      <c r="N102" s="6"/>
      <c r="O102" s="6"/>
      <c r="P102" s="6"/>
      <c r="Q102" s="6">
        <v>62</v>
      </c>
      <c r="R102" s="6">
        <v>44</v>
      </c>
      <c r="S102" s="6"/>
      <c r="T102" s="6"/>
      <c r="U102" s="6">
        <v>10550</v>
      </c>
      <c r="V102" s="6">
        <v>5140</v>
      </c>
      <c r="W102" s="8">
        <f t="shared" si="1"/>
        <v>15690</v>
      </c>
    </row>
    <row r="103" spans="1:23" x14ac:dyDescent="0.3">
      <c r="A103" s="176"/>
      <c r="B103" s="5" t="s">
        <v>144</v>
      </c>
      <c r="C103" s="6">
        <v>4943</v>
      </c>
      <c r="D103" s="6">
        <v>0</v>
      </c>
      <c r="E103" s="6">
        <v>4166</v>
      </c>
      <c r="F103" s="6">
        <v>25</v>
      </c>
      <c r="G103" s="6">
        <v>16291</v>
      </c>
      <c r="H103" s="6">
        <v>0</v>
      </c>
      <c r="I103" s="6"/>
      <c r="J103" s="6"/>
      <c r="K103" s="6"/>
      <c r="L103" s="6"/>
      <c r="M103" s="6"/>
      <c r="N103" s="6"/>
      <c r="O103" s="6"/>
      <c r="P103" s="6"/>
      <c r="Q103" s="6">
        <v>0</v>
      </c>
      <c r="R103" s="6">
        <v>0</v>
      </c>
      <c r="S103" s="6"/>
      <c r="T103" s="6"/>
      <c r="U103" s="6">
        <v>25400</v>
      </c>
      <c r="V103" s="6">
        <v>25</v>
      </c>
      <c r="W103" s="8">
        <f t="shared" si="1"/>
        <v>25425</v>
      </c>
    </row>
    <row r="104" spans="1:23" x14ac:dyDescent="0.3">
      <c r="A104" s="176"/>
      <c r="B104" s="5" t="s">
        <v>145</v>
      </c>
      <c r="C104" s="6">
        <v>869</v>
      </c>
      <c r="D104" s="6">
        <v>1697</v>
      </c>
      <c r="E104" s="6">
        <v>2741</v>
      </c>
      <c r="F104" s="6">
        <v>700</v>
      </c>
      <c r="G104" s="6">
        <v>6217</v>
      </c>
      <c r="H104" s="6">
        <v>1830</v>
      </c>
      <c r="I104" s="6">
        <v>288</v>
      </c>
      <c r="J104" s="6">
        <v>245</v>
      </c>
      <c r="K104" s="6"/>
      <c r="L104" s="6"/>
      <c r="M104" s="6"/>
      <c r="N104" s="6"/>
      <c r="O104" s="6"/>
      <c r="P104" s="6"/>
      <c r="Q104" s="6">
        <v>16</v>
      </c>
      <c r="R104" s="6">
        <v>16</v>
      </c>
      <c r="S104" s="6"/>
      <c r="T104" s="6"/>
      <c r="U104" s="6">
        <v>10131</v>
      </c>
      <c r="V104" s="6">
        <v>4488</v>
      </c>
      <c r="W104" s="8">
        <f t="shared" si="1"/>
        <v>14619</v>
      </c>
    </row>
    <row r="105" spans="1:23" x14ac:dyDescent="0.3">
      <c r="A105" s="176"/>
      <c r="B105" s="5" t="s">
        <v>146</v>
      </c>
      <c r="C105" s="6">
        <v>188</v>
      </c>
      <c r="D105" s="6">
        <v>254</v>
      </c>
      <c r="E105" s="6"/>
      <c r="F105" s="6"/>
      <c r="G105" s="6">
        <v>268</v>
      </c>
      <c r="H105" s="6">
        <v>0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>
        <v>456</v>
      </c>
      <c r="V105" s="6">
        <v>254</v>
      </c>
      <c r="W105" s="8">
        <f t="shared" si="1"/>
        <v>710</v>
      </c>
    </row>
    <row r="106" spans="1:23" x14ac:dyDescent="0.3">
      <c r="A106" s="176"/>
      <c r="B106" s="5" t="s">
        <v>147</v>
      </c>
      <c r="C106" s="6">
        <v>216</v>
      </c>
      <c r="D106" s="6">
        <v>5</v>
      </c>
      <c r="E106" s="6">
        <v>1914</v>
      </c>
      <c r="F106" s="6">
        <v>0</v>
      </c>
      <c r="G106" s="6">
        <v>366</v>
      </c>
      <c r="H106" s="6">
        <v>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>
        <v>2496</v>
      </c>
      <c r="V106" s="6">
        <v>5</v>
      </c>
      <c r="W106" s="8">
        <f t="shared" si="1"/>
        <v>2501</v>
      </c>
    </row>
    <row r="107" spans="1:23" x14ac:dyDescent="0.3">
      <c r="A107" s="176"/>
      <c r="B107" s="5" t="s">
        <v>148</v>
      </c>
      <c r="C107" s="6">
        <v>5175</v>
      </c>
      <c r="D107" s="6">
        <v>2711</v>
      </c>
      <c r="E107" s="6">
        <v>9549</v>
      </c>
      <c r="F107" s="6">
        <v>4050</v>
      </c>
      <c r="G107" s="6">
        <v>40816</v>
      </c>
      <c r="H107" s="6">
        <v>18965</v>
      </c>
      <c r="I107" s="6">
        <v>668</v>
      </c>
      <c r="J107" s="6">
        <v>889</v>
      </c>
      <c r="K107" s="6">
        <v>629</v>
      </c>
      <c r="L107" s="6">
        <v>343</v>
      </c>
      <c r="M107" s="6">
        <v>734</v>
      </c>
      <c r="N107" s="6">
        <v>0</v>
      </c>
      <c r="O107" s="6">
        <v>77</v>
      </c>
      <c r="P107" s="6">
        <v>35</v>
      </c>
      <c r="Q107" s="6"/>
      <c r="R107" s="6"/>
      <c r="S107" s="6"/>
      <c r="T107" s="6"/>
      <c r="U107" s="6">
        <v>57648</v>
      </c>
      <c r="V107" s="6">
        <v>26993</v>
      </c>
      <c r="W107" s="8">
        <f t="shared" si="1"/>
        <v>84641</v>
      </c>
    </row>
    <row r="108" spans="1:23" x14ac:dyDescent="0.3">
      <c r="A108" s="176"/>
      <c r="B108" s="5" t="s">
        <v>149</v>
      </c>
      <c r="C108" s="6">
        <v>696</v>
      </c>
      <c r="D108" s="6">
        <v>1019</v>
      </c>
      <c r="E108" s="6">
        <v>1886</v>
      </c>
      <c r="F108" s="6">
        <v>1016</v>
      </c>
      <c r="G108" s="6">
        <v>3635</v>
      </c>
      <c r="H108" s="6">
        <v>641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>
        <v>6217</v>
      </c>
      <c r="V108" s="6">
        <v>2676</v>
      </c>
      <c r="W108" s="8">
        <f t="shared" si="1"/>
        <v>8893</v>
      </c>
    </row>
    <row r="109" spans="1:23" x14ac:dyDescent="0.3">
      <c r="A109" s="176"/>
      <c r="B109" s="5" t="s">
        <v>150</v>
      </c>
      <c r="C109" s="6">
        <v>304</v>
      </c>
      <c r="D109" s="6">
        <v>18</v>
      </c>
      <c r="E109" s="6">
        <v>882</v>
      </c>
      <c r="F109" s="6">
        <v>249</v>
      </c>
      <c r="G109" s="6">
        <v>1350</v>
      </c>
      <c r="H109" s="6">
        <v>174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>
        <v>2536</v>
      </c>
      <c r="V109" s="6">
        <v>441</v>
      </c>
      <c r="W109" s="8">
        <f t="shared" si="1"/>
        <v>2977</v>
      </c>
    </row>
    <row r="110" spans="1:23" x14ac:dyDescent="0.3">
      <c r="A110" s="176"/>
      <c r="B110" s="5" t="s">
        <v>151</v>
      </c>
      <c r="C110" s="6">
        <v>330</v>
      </c>
      <c r="D110" s="6">
        <v>321</v>
      </c>
      <c r="E110" s="6">
        <v>313</v>
      </c>
      <c r="F110" s="6">
        <v>195</v>
      </c>
      <c r="G110" s="6">
        <v>1954</v>
      </c>
      <c r="H110" s="6">
        <v>958</v>
      </c>
      <c r="I110" s="6"/>
      <c r="J110" s="6"/>
      <c r="K110" s="6"/>
      <c r="L110" s="6"/>
      <c r="M110" s="6"/>
      <c r="N110" s="6"/>
      <c r="O110" s="6"/>
      <c r="P110" s="6"/>
      <c r="Q110" s="6">
        <v>0</v>
      </c>
      <c r="R110" s="6">
        <v>0</v>
      </c>
      <c r="S110" s="6"/>
      <c r="T110" s="6"/>
      <c r="U110" s="6">
        <v>2597</v>
      </c>
      <c r="V110" s="6">
        <v>1474</v>
      </c>
      <c r="W110" s="8">
        <f t="shared" si="1"/>
        <v>4071</v>
      </c>
    </row>
    <row r="111" spans="1:23" x14ac:dyDescent="0.3">
      <c r="A111" s="176"/>
      <c r="B111" s="5" t="s">
        <v>152</v>
      </c>
      <c r="C111" s="6">
        <v>1559</v>
      </c>
      <c r="D111" s="6">
        <v>174</v>
      </c>
      <c r="E111" s="6">
        <v>1456</v>
      </c>
      <c r="F111" s="6">
        <v>41</v>
      </c>
      <c r="G111" s="6">
        <v>508</v>
      </c>
      <c r="H111" s="6">
        <v>0</v>
      </c>
      <c r="I111" s="6">
        <v>55</v>
      </c>
      <c r="J111" s="6">
        <v>24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>
        <v>3578</v>
      </c>
      <c r="V111" s="6">
        <v>239</v>
      </c>
      <c r="W111" s="8">
        <f t="shared" si="1"/>
        <v>3817</v>
      </c>
    </row>
    <row r="112" spans="1:23" x14ac:dyDescent="0.3">
      <c r="A112" s="176" t="s">
        <v>477</v>
      </c>
      <c r="B112" s="5" t="s">
        <v>153</v>
      </c>
      <c r="C112" s="6">
        <v>2293</v>
      </c>
      <c r="D112" s="6">
        <v>1483</v>
      </c>
      <c r="E112" s="6">
        <v>3649</v>
      </c>
      <c r="F112" s="6">
        <v>1118</v>
      </c>
      <c r="G112" s="6">
        <v>12416</v>
      </c>
      <c r="H112" s="6">
        <v>940</v>
      </c>
      <c r="I112" s="6">
        <v>86</v>
      </c>
      <c r="J112" s="6">
        <v>127</v>
      </c>
      <c r="K112" s="6">
        <v>0</v>
      </c>
      <c r="L112" s="6">
        <v>47</v>
      </c>
      <c r="M112" s="6">
        <v>775</v>
      </c>
      <c r="N112" s="6">
        <v>0</v>
      </c>
      <c r="O112" s="6"/>
      <c r="P112" s="6"/>
      <c r="Q112" s="6">
        <v>106</v>
      </c>
      <c r="R112" s="6">
        <v>0</v>
      </c>
      <c r="S112" s="6"/>
      <c r="T112" s="6"/>
      <c r="U112" s="6">
        <v>19325</v>
      </c>
      <c r="V112" s="6">
        <v>3715</v>
      </c>
      <c r="W112" s="8">
        <f t="shared" si="1"/>
        <v>23040</v>
      </c>
    </row>
    <row r="113" spans="1:23" x14ac:dyDescent="0.3">
      <c r="A113" s="176"/>
      <c r="B113" s="5" t="s">
        <v>154</v>
      </c>
      <c r="C113" s="6">
        <v>1170</v>
      </c>
      <c r="D113" s="6">
        <v>455</v>
      </c>
      <c r="E113" s="6">
        <v>157</v>
      </c>
      <c r="F113" s="6">
        <v>144</v>
      </c>
      <c r="G113" s="6">
        <v>2246</v>
      </c>
      <c r="H113" s="6">
        <v>1000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>
        <v>3573</v>
      </c>
      <c r="V113" s="6">
        <v>1599</v>
      </c>
      <c r="W113" s="8">
        <f t="shared" si="1"/>
        <v>5172</v>
      </c>
    </row>
    <row r="114" spans="1:23" x14ac:dyDescent="0.3">
      <c r="A114" s="176"/>
      <c r="B114" s="5" t="s">
        <v>155</v>
      </c>
      <c r="C114" s="6">
        <v>515</v>
      </c>
      <c r="D114" s="6">
        <v>75</v>
      </c>
      <c r="E114" s="6">
        <v>0</v>
      </c>
      <c r="F114" s="6">
        <v>0</v>
      </c>
      <c r="G114" s="6">
        <v>283</v>
      </c>
      <c r="H114" s="6">
        <v>0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>
        <v>798</v>
      </c>
      <c r="V114" s="6">
        <v>75</v>
      </c>
      <c r="W114" s="8">
        <f t="shared" si="1"/>
        <v>873</v>
      </c>
    </row>
    <row r="115" spans="1:23" x14ac:dyDescent="0.3">
      <c r="A115" s="176"/>
      <c r="B115" s="5" t="s">
        <v>156</v>
      </c>
      <c r="C115" s="6">
        <v>864</v>
      </c>
      <c r="D115" s="6">
        <v>0</v>
      </c>
      <c r="E115" s="6">
        <v>371</v>
      </c>
      <c r="F115" s="6">
        <v>0</v>
      </c>
      <c r="G115" s="6">
        <v>193</v>
      </c>
      <c r="H115" s="6">
        <v>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>
        <v>1428</v>
      </c>
      <c r="V115" s="6">
        <v>0</v>
      </c>
      <c r="W115" s="8">
        <f t="shared" si="1"/>
        <v>1428</v>
      </c>
    </row>
    <row r="116" spans="1:23" x14ac:dyDescent="0.3">
      <c r="A116" s="176"/>
      <c r="B116" s="5" t="s">
        <v>157</v>
      </c>
      <c r="C116" s="6">
        <v>2722</v>
      </c>
      <c r="D116" s="6">
        <v>926</v>
      </c>
      <c r="E116" s="6">
        <v>1419</v>
      </c>
      <c r="F116" s="6">
        <v>322</v>
      </c>
      <c r="G116" s="6">
        <v>1658</v>
      </c>
      <c r="H116" s="6">
        <v>0</v>
      </c>
      <c r="I116" s="6">
        <v>72</v>
      </c>
      <c r="J116" s="6">
        <v>0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>
        <v>5871</v>
      </c>
      <c r="V116" s="6">
        <v>1248</v>
      </c>
      <c r="W116" s="8">
        <f t="shared" si="1"/>
        <v>7119</v>
      </c>
    </row>
    <row r="117" spans="1:23" x14ac:dyDescent="0.3">
      <c r="A117" s="176"/>
      <c r="B117" s="5" t="s">
        <v>158</v>
      </c>
      <c r="C117" s="6">
        <v>1427</v>
      </c>
      <c r="D117" s="6">
        <v>1287</v>
      </c>
      <c r="E117" s="6">
        <v>1880</v>
      </c>
      <c r="F117" s="6">
        <v>386</v>
      </c>
      <c r="G117" s="6">
        <v>6110</v>
      </c>
      <c r="H117" s="6">
        <v>133</v>
      </c>
      <c r="I117" s="6"/>
      <c r="J117" s="6"/>
      <c r="K117" s="6"/>
      <c r="L117" s="6"/>
      <c r="M117" s="6"/>
      <c r="N117" s="6"/>
      <c r="O117" s="6"/>
      <c r="P117" s="6"/>
      <c r="Q117" s="6">
        <v>45</v>
      </c>
      <c r="R117" s="6">
        <v>0</v>
      </c>
      <c r="S117" s="6"/>
      <c r="T117" s="6"/>
      <c r="U117" s="6">
        <v>9462</v>
      </c>
      <c r="V117" s="6">
        <v>1806</v>
      </c>
      <c r="W117" s="8">
        <f t="shared" si="1"/>
        <v>11268</v>
      </c>
    </row>
    <row r="118" spans="1:23" x14ac:dyDescent="0.3">
      <c r="A118" s="176"/>
      <c r="B118" s="5" t="s">
        <v>159</v>
      </c>
      <c r="C118" s="6">
        <v>7484</v>
      </c>
      <c r="D118" s="6">
        <v>0</v>
      </c>
      <c r="E118" s="6">
        <v>550</v>
      </c>
      <c r="F118" s="6">
        <v>0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>
        <v>8034</v>
      </c>
      <c r="V118" s="6">
        <v>0</v>
      </c>
      <c r="W118" s="8">
        <f t="shared" si="1"/>
        <v>8034</v>
      </c>
    </row>
    <row r="119" spans="1:23" x14ac:dyDescent="0.3">
      <c r="A119" s="176"/>
      <c r="B119" s="5" t="s">
        <v>160</v>
      </c>
      <c r="C119" s="6">
        <v>774</v>
      </c>
      <c r="D119" s="6">
        <v>126</v>
      </c>
      <c r="E119" s="6">
        <v>488</v>
      </c>
      <c r="F119" s="6">
        <v>28</v>
      </c>
      <c r="G119" s="6">
        <v>1660</v>
      </c>
      <c r="H119" s="6">
        <v>83</v>
      </c>
      <c r="I119" s="6">
        <v>186</v>
      </c>
      <c r="J119" s="6">
        <v>128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>
        <v>3108</v>
      </c>
      <c r="V119" s="6">
        <v>365</v>
      </c>
      <c r="W119" s="8">
        <f t="shared" si="1"/>
        <v>3473</v>
      </c>
    </row>
    <row r="120" spans="1:23" x14ac:dyDescent="0.3">
      <c r="A120" s="176"/>
      <c r="B120" s="5" t="s">
        <v>161</v>
      </c>
      <c r="C120" s="6">
        <v>1674</v>
      </c>
      <c r="D120" s="6">
        <v>963</v>
      </c>
      <c r="E120" s="6">
        <v>645</v>
      </c>
      <c r="F120" s="6">
        <v>418</v>
      </c>
      <c r="G120" s="6">
        <v>2159</v>
      </c>
      <c r="H120" s="6">
        <v>68</v>
      </c>
      <c r="I120" s="6">
        <v>0</v>
      </c>
      <c r="J120" s="6">
        <v>231</v>
      </c>
      <c r="K120" s="6"/>
      <c r="L120" s="6"/>
      <c r="M120" s="6"/>
      <c r="N120" s="6"/>
      <c r="O120" s="6"/>
      <c r="P120" s="6"/>
      <c r="Q120" s="6">
        <v>21</v>
      </c>
      <c r="R120" s="6">
        <v>0</v>
      </c>
      <c r="S120" s="6"/>
      <c r="T120" s="6"/>
      <c r="U120" s="6">
        <v>4499</v>
      </c>
      <c r="V120" s="6">
        <v>1680</v>
      </c>
      <c r="W120" s="8">
        <f t="shared" si="1"/>
        <v>6179</v>
      </c>
    </row>
    <row r="121" spans="1:23" x14ac:dyDescent="0.3">
      <c r="A121" s="176"/>
      <c r="B121" s="5" t="s">
        <v>162</v>
      </c>
      <c r="C121" s="6">
        <v>1673</v>
      </c>
      <c r="D121" s="6">
        <v>1435</v>
      </c>
      <c r="E121" s="6">
        <v>1229</v>
      </c>
      <c r="F121" s="6">
        <v>219</v>
      </c>
      <c r="G121" s="6">
        <v>5891</v>
      </c>
      <c r="H121" s="6">
        <v>846</v>
      </c>
      <c r="I121" s="6">
        <v>665</v>
      </c>
      <c r="J121" s="6">
        <v>0</v>
      </c>
      <c r="K121" s="6">
        <v>551</v>
      </c>
      <c r="L121" s="6">
        <v>0</v>
      </c>
      <c r="M121" s="6"/>
      <c r="N121" s="6"/>
      <c r="O121" s="6"/>
      <c r="P121" s="6"/>
      <c r="Q121" s="6"/>
      <c r="R121" s="6"/>
      <c r="S121" s="6"/>
      <c r="T121" s="6"/>
      <c r="U121" s="6">
        <v>10009</v>
      </c>
      <c r="V121" s="6">
        <v>2500</v>
      </c>
      <c r="W121" s="8">
        <f t="shared" si="1"/>
        <v>12509</v>
      </c>
    </row>
    <row r="122" spans="1:23" x14ac:dyDescent="0.3">
      <c r="A122" s="176"/>
      <c r="B122" s="5" t="s">
        <v>163</v>
      </c>
      <c r="C122" s="6">
        <v>1711</v>
      </c>
      <c r="D122" s="6">
        <v>1337</v>
      </c>
      <c r="E122" s="6">
        <v>1470</v>
      </c>
      <c r="F122" s="6">
        <v>853</v>
      </c>
      <c r="G122" s="6">
        <v>12045</v>
      </c>
      <c r="H122" s="6">
        <v>1905</v>
      </c>
      <c r="I122" s="6"/>
      <c r="J122" s="6"/>
      <c r="K122" s="6">
        <v>469</v>
      </c>
      <c r="L122" s="6">
        <v>0</v>
      </c>
      <c r="M122" s="6"/>
      <c r="N122" s="6"/>
      <c r="O122" s="6"/>
      <c r="P122" s="6"/>
      <c r="Q122" s="6">
        <v>62</v>
      </c>
      <c r="R122" s="6">
        <v>0</v>
      </c>
      <c r="S122" s="6"/>
      <c r="T122" s="6"/>
      <c r="U122" s="6">
        <v>15757</v>
      </c>
      <c r="V122" s="6">
        <v>4095</v>
      </c>
      <c r="W122" s="8">
        <f t="shared" si="1"/>
        <v>19852</v>
      </c>
    </row>
    <row r="123" spans="1:23" x14ac:dyDescent="0.3">
      <c r="A123" s="176"/>
      <c r="B123" s="5" t="s">
        <v>164</v>
      </c>
      <c r="C123" s="6">
        <v>1292</v>
      </c>
      <c r="D123" s="6">
        <v>1835</v>
      </c>
      <c r="E123" s="6">
        <v>2145</v>
      </c>
      <c r="F123" s="6">
        <v>1376</v>
      </c>
      <c r="G123" s="6">
        <v>3093</v>
      </c>
      <c r="H123" s="6">
        <v>137</v>
      </c>
      <c r="I123" s="6">
        <v>0</v>
      </c>
      <c r="J123" s="6">
        <v>0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>
        <v>6530</v>
      </c>
      <c r="V123" s="6">
        <v>3348</v>
      </c>
      <c r="W123" s="8">
        <f t="shared" si="1"/>
        <v>9878</v>
      </c>
    </row>
    <row r="124" spans="1:23" x14ac:dyDescent="0.3">
      <c r="A124" s="176"/>
      <c r="B124" s="5" t="s">
        <v>165</v>
      </c>
      <c r="C124" s="6">
        <v>445</v>
      </c>
      <c r="D124" s="6">
        <v>0</v>
      </c>
      <c r="E124" s="6">
        <v>642</v>
      </c>
      <c r="F124" s="6">
        <v>0</v>
      </c>
      <c r="G124" s="6">
        <v>1253</v>
      </c>
      <c r="H124" s="6">
        <v>0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>
        <v>2340</v>
      </c>
      <c r="V124" s="6">
        <v>0</v>
      </c>
      <c r="W124" s="8">
        <f t="shared" si="1"/>
        <v>2340</v>
      </c>
    </row>
    <row r="125" spans="1:23" x14ac:dyDescent="0.3">
      <c r="A125" s="176"/>
      <c r="B125" s="5" t="s">
        <v>166</v>
      </c>
      <c r="C125" s="6">
        <v>2044</v>
      </c>
      <c r="D125" s="6">
        <v>682</v>
      </c>
      <c r="E125" s="6">
        <v>249</v>
      </c>
      <c r="F125" s="6">
        <v>0</v>
      </c>
      <c r="G125" s="6">
        <v>4420</v>
      </c>
      <c r="H125" s="6">
        <v>232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>
        <v>6713</v>
      </c>
      <c r="V125" s="6">
        <v>914</v>
      </c>
      <c r="W125" s="8">
        <f t="shared" si="1"/>
        <v>7627</v>
      </c>
    </row>
    <row r="126" spans="1:23" x14ac:dyDescent="0.3">
      <c r="A126" s="176"/>
      <c r="B126" s="5" t="s">
        <v>167</v>
      </c>
      <c r="C126" s="6">
        <v>503</v>
      </c>
      <c r="D126" s="6">
        <v>122</v>
      </c>
      <c r="E126" s="6">
        <v>506</v>
      </c>
      <c r="F126" s="6">
        <v>128</v>
      </c>
      <c r="G126" s="6">
        <v>571</v>
      </c>
      <c r="H126" s="6">
        <v>93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>
        <v>1580</v>
      </c>
      <c r="V126" s="6">
        <v>343</v>
      </c>
      <c r="W126" s="8">
        <f t="shared" si="1"/>
        <v>1923</v>
      </c>
    </row>
    <row r="127" spans="1:23" x14ac:dyDescent="0.3">
      <c r="A127" s="176"/>
      <c r="B127" s="5" t="s">
        <v>168</v>
      </c>
      <c r="C127" s="6">
        <v>4670</v>
      </c>
      <c r="D127" s="6">
        <v>278</v>
      </c>
      <c r="E127" s="6"/>
      <c r="F127" s="6"/>
      <c r="G127" s="6">
        <v>2025</v>
      </c>
      <c r="H127" s="6">
        <v>0</v>
      </c>
      <c r="I127" s="6">
        <v>131</v>
      </c>
      <c r="J127" s="6">
        <v>0</v>
      </c>
      <c r="K127" s="6"/>
      <c r="L127" s="6"/>
      <c r="M127" s="6">
        <v>127</v>
      </c>
      <c r="N127" s="6">
        <v>0</v>
      </c>
      <c r="O127" s="6"/>
      <c r="P127" s="6"/>
      <c r="Q127" s="6"/>
      <c r="R127" s="6"/>
      <c r="S127" s="6"/>
      <c r="T127" s="6"/>
      <c r="U127" s="6">
        <v>6953</v>
      </c>
      <c r="V127" s="6">
        <v>278</v>
      </c>
      <c r="W127" s="8">
        <f t="shared" si="1"/>
        <v>7231</v>
      </c>
    </row>
    <row r="128" spans="1:23" x14ac:dyDescent="0.3">
      <c r="A128" s="176"/>
      <c r="B128" s="5" t="s">
        <v>169</v>
      </c>
      <c r="C128" s="6">
        <v>3537</v>
      </c>
      <c r="D128" s="6">
        <v>157</v>
      </c>
      <c r="E128" s="6">
        <v>434</v>
      </c>
      <c r="F128" s="6">
        <v>0</v>
      </c>
      <c r="G128" s="6"/>
      <c r="H128" s="6"/>
      <c r="I128" s="6"/>
      <c r="J128" s="6"/>
      <c r="K128" s="6"/>
      <c r="L128" s="6"/>
      <c r="M128" s="6">
        <v>121</v>
      </c>
      <c r="N128" s="6">
        <v>0</v>
      </c>
      <c r="O128" s="6"/>
      <c r="P128" s="6"/>
      <c r="Q128" s="6"/>
      <c r="R128" s="6"/>
      <c r="S128" s="6"/>
      <c r="T128" s="6"/>
      <c r="U128" s="6">
        <v>4092</v>
      </c>
      <c r="V128" s="6">
        <v>157</v>
      </c>
      <c r="W128" s="8">
        <f t="shared" si="1"/>
        <v>4249</v>
      </c>
    </row>
    <row r="129" spans="1:23" x14ac:dyDescent="0.3">
      <c r="A129" s="176"/>
      <c r="B129" s="5" t="s">
        <v>170</v>
      </c>
      <c r="C129" s="6">
        <v>2571</v>
      </c>
      <c r="D129" s="6">
        <v>560</v>
      </c>
      <c r="E129" s="6">
        <v>1280</v>
      </c>
      <c r="F129" s="6">
        <v>43</v>
      </c>
      <c r="G129" s="6">
        <v>3377</v>
      </c>
      <c r="H129" s="6">
        <v>0</v>
      </c>
      <c r="I129" s="6">
        <v>0</v>
      </c>
      <c r="J129" s="6">
        <v>0</v>
      </c>
      <c r="K129" s="6">
        <v>297</v>
      </c>
      <c r="L129" s="6">
        <v>192</v>
      </c>
      <c r="M129" s="6"/>
      <c r="N129" s="6"/>
      <c r="O129" s="6"/>
      <c r="P129" s="6"/>
      <c r="Q129" s="6"/>
      <c r="R129" s="6"/>
      <c r="S129" s="6"/>
      <c r="T129" s="6"/>
      <c r="U129" s="6">
        <v>7525</v>
      </c>
      <c r="V129" s="6">
        <v>795</v>
      </c>
      <c r="W129" s="8">
        <f t="shared" si="1"/>
        <v>8320</v>
      </c>
    </row>
    <row r="130" spans="1:23" x14ac:dyDescent="0.3">
      <c r="A130" s="176"/>
      <c r="B130" s="5" t="s">
        <v>171</v>
      </c>
      <c r="C130" s="6">
        <v>2249</v>
      </c>
      <c r="D130" s="6">
        <v>202</v>
      </c>
      <c r="E130" s="6">
        <v>579</v>
      </c>
      <c r="F130" s="6">
        <v>967</v>
      </c>
      <c r="G130" s="6">
        <v>5269</v>
      </c>
      <c r="H130" s="6">
        <v>274</v>
      </c>
      <c r="I130" s="6">
        <v>64</v>
      </c>
      <c r="J130" s="6">
        <v>69</v>
      </c>
      <c r="K130" s="6"/>
      <c r="L130" s="6"/>
      <c r="M130" s="6"/>
      <c r="N130" s="6"/>
      <c r="O130" s="6"/>
      <c r="P130" s="6"/>
      <c r="Q130" s="6">
        <v>176</v>
      </c>
      <c r="R130" s="6">
        <v>0</v>
      </c>
      <c r="S130" s="6"/>
      <c r="T130" s="6"/>
      <c r="U130" s="6">
        <v>8337</v>
      </c>
      <c r="V130" s="6">
        <v>1512</v>
      </c>
      <c r="W130" s="8">
        <f t="shared" si="1"/>
        <v>9849</v>
      </c>
    </row>
    <row r="131" spans="1:23" x14ac:dyDescent="0.3">
      <c r="A131" s="176" t="s">
        <v>478</v>
      </c>
      <c r="B131" s="5" t="s">
        <v>172</v>
      </c>
      <c r="C131" s="6">
        <v>75</v>
      </c>
      <c r="D131" s="6">
        <v>82</v>
      </c>
      <c r="E131" s="6">
        <v>241</v>
      </c>
      <c r="F131" s="6">
        <v>781</v>
      </c>
      <c r="G131" s="6">
        <v>1905</v>
      </c>
      <c r="H131" s="6">
        <v>870</v>
      </c>
      <c r="I131" s="6">
        <v>99</v>
      </c>
      <c r="J131" s="6">
        <v>80</v>
      </c>
      <c r="K131" s="6"/>
      <c r="L131" s="6"/>
      <c r="M131" s="6"/>
      <c r="N131" s="6"/>
      <c r="O131" s="6"/>
      <c r="P131" s="6"/>
      <c r="Q131" s="6">
        <v>26</v>
      </c>
      <c r="R131" s="6">
        <v>68</v>
      </c>
      <c r="S131" s="6"/>
      <c r="T131" s="6"/>
      <c r="U131" s="6">
        <v>2346</v>
      </c>
      <c r="V131" s="6">
        <v>1881</v>
      </c>
      <c r="W131" s="8">
        <f t="shared" si="1"/>
        <v>4227</v>
      </c>
    </row>
    <row r="132" spans="1:23" x14ac:dyDescent="0.3">
      <c r="A132" s="176"/>
      <c r="B132" s="5" t="s">
        <v>173</v>
      </c>
      <c r="C132" s="6">
        <v>33</v>
      </c>
      <c r="D132" s="6">
        <v>32</v>
      </c>
      <c r="E132" s="6">
        <v>565</v>
      </c>
      <c r="F132" s="6">
        <v>177</v>
      </c>
      <c r="G132" s="6">
        <v>1375</v>
      </c>
      <c r="H132" s="6">
        <v>1373</v>
      </c>
      <c r="I132" s="6">
        <v>179</v>
      </c>
      <c r="J132" s="6">
        <v>254</v>
      </c>
      <c r="K132" s="6">
        <v>121</v>
      </c>
      <c r="L132" s="6">
        <v>0</v>
      </c>
      <c r="M132" s="6">
        <v>350</v>
      </c>
      <c r="N132" s="6">
        <v>129</v>
      </c>
      <c r="O132" s="6">
        <v>204</v>
      </c>
      <c r="P132" s="6">
        <v>259</v>
      </c>
      <c r="Q132" s="6"/>
      <c r="R132" s="6"/>
      <c r="S132" s="6">
        <v>75</v>
      </c>
      <c r="T132" s="6">
        <v>73</v>
      </c>
      <c r="U132" s="6">
        <v>2902</v>
      </c>
      <c r="V132" s="6">
        <v>2297</v>
      </c>
      <c r="W132" s="8">
        <f t="shared" si="1"/>
        <v>5199</v>
      </c>
    </row>
    <row r="133" spans="1:23" x14ac:dyDescent="0.3">
      <c r="A133" s="176"/>
      <c r="B133" s="5" t="s">
        <v>174</v>
      </c>
      <c r="C133" s="6">
        <v>335</v>
      </c>
      <c r="D133" s="6">
        <v>880</v>
      </c>
      <c r="E133" s="6">
        <v>365</v>
      </c>
      <c r="F133" s="6">
        <v>273</v>
      </c>
      <c r="G133" s="6">
        <v>1866</v>
      </c>
      <c r="H133" s="6">
        <v>590</v>
      </c>
      <c r="I133" s="6">
        <v>464</v>
      </c>
      <c r="J133" s="6">
        <v>20</v>
      </c>
      <c r="K133" s="6"/>
      <c r="L133" s="6"/>
      <c r="M133" s="6"/>
      <c r="N133" s="6"/>
      <c r="O133" s="6"/>
      <c r="P133" s="6"/>
      <c r="Q133" s="6">
        <v>14</v>
      </c>
      <c r="R133" s="6">
        <v>0</v>
      </c>
      <c r="S133" s="6"/>
      <c r="T133" s="6"/>
      <c r="U133" s="6">
        <v>3044</v>
      </c>
      <c r="V133" s="6">
        <v>1763</v>
      </c>
      <c r="W133" s="8">
        <f t="shared" si="1"/>
        <v>4807</v>
      </c>
    </row>
    <row r="134" spans="1:23" x14ac:dyDescent="0.3">
      <c r="A134" s="176"/>
      <c r="B134" s="5" t="s">
        <v>175</v>
      </c>
      <c r="C134" s="6">
        <v>546</v>
      </c>
      <c r="D134" s="6">
        <v>491</v>
      </c>
      <c r="E134" s="6">
        <v>447</v>
      </c>
      <c r="F134" s="6">
        <v>322</v>
      </c>
      <c r="G134" s="6">
        <v>3201</v>
      </c>
      <c r="H134" s="6">
        <v>3019</v>
      </c>
      <c r="I134" s="6">
        <v>425</v>
      </c>
      <c r="J134" s="6">
        <v>227</v>
      </c>
      <c r="K134" s="6">
        <v>181</v>
      </c>
      <c r="L134" s="6">
        <v>0</v>
      </c>
      <c r="M134" s="6">
        <v>777</v>
      </c>
      <c r="N134" s="6">
        <v>202</v>
      </c>
      <c r="O134" s="6"/>
      <c r="P134" s="6"/>
      <c r="Q134" s="6">
        <v>30</v>
      </c>
      <c r="R134" s="6">
        <v>0</v>
      </c>
      <c r="S134" s="6"/>
      <c r="T134" s="6"/>
      <c r="U134" s="6">
        <v>5607</v>
      </c>
      <c r="V134" s="6">
        <v>4261</v>
      </c>
      <c r="W134" s="8">
        <f t="shared" ref="W134:W197" si="2">U134+V134</f>
        <v>9868</v>
      </c>
    </row>
    <row r="135" spans="1:23" x14ac:dyDescent="0.3">
      <c r="A135" s="176"/>
      <c r="B135" s="5" t="s">
        <v>176</v>
      </c>
      <c r="C135" s="6">
        <v>311</v>
      </c>
      <c r="D135" s="6">
        <v>281</v>
      </c>
      <c r="E135" s="6">
        <v>294</v>
      </c>
      <c r="F135" s="6">
        <v>409</v>
      </c>
      <c r="G135" s="6">
        <v>1727</v>
      </c>
      <c r="H135" s="6">
        <v>1164</v>
      </c>
      <c r="I135" s="6">
        <v>411</v>
      </c>
      <c r="J135" s="6">
        <v>261</v>
      </c>
      <c r="K135" s="6"/>
      <c r="L135" s="6"/>
      <c r="M135" s="6"/>
      <c r="N135" s="6"/>
      <c r="O135" s="6"/>
      <c r="P135" s="6"/>
      <c r="Q135" s="6">
        <v>65</v>
      </c>
      <c r="R135" s="6">
        <v>30</v>
      </c>
      <c r="S135" s="6"/>
      <c r="T135" s="6"/>
      <c r="U135" s="6">
        <v>2808</v>
      </c>
      <c r="V135" s="6">
        <v>2145</v>
      </c>
      <c r="W135" s="8">
        <f t="shared" si="2"/>
        <v>4953</v>
      </c>
    </row>
    <row r="136" spans="1:23" x14ac:dyDescent="0.3">
      <c r="A136" s="176"/>
      <c r="B136" s="5" t="s">
        <v>177</v>
      </c>
      <c r="C136" s="6">
        <v>173</v>
      </c>
      <c r="D136" s="6">
        <v>241</v>
      </c>
      <c r="E136" s="6">
        <v>331</v>
      </c>
      <c r="F136" s="6">
        <v>222</v>
      </c>
      <c r="G136" s="6">
        <v>1055</v>
      </c>
      <c r="H136" s="6">
        <v>1185</v>
      </c>
      <c r="I136" s="6">
        <v>284</v>
      </c>
      <c r="J136" s="6">
        <v>0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>
        <v>1843</v>
      </c>
      <c r="V136" s="6">
        <v>1648</v>
      </c>
      <c r="W136" s="8">
        <f t="shared" si="2"/>
        <v>3491</v>
      </c>
    </row>
    <row r="137" spans="1:23" x14ac:dyDescent="0.3">
      <c r="A137" s="176"/>
      <c r="B137" s="5" t="s">
        <v>178</v>
      </c>
      <c r="C137" s="6">
        <v>12</v>
      </c>
      <c r="D137" s="6">
        <v>14</v>
      </c>
      <c r="E137" s="6">
        <v>0</v>
      </c>
      <c r="F137" s="6">
        <v>269</v>
      </c>
      <c r="G137" s="6">
        <v>875</v>
      </c>
      <c r="H137" s="6">
        <v>702</v>
      </c>
      <c r="I137" s="6">
        <v>205</v>
      </c>
      <c r="J137" s="6">
        <v>20</v>
      </c>
      <c r="K137" s="6"/>
      <c r="L137" s="6"/>
      <c r="M137" s="6"/>
      <c r="N137" s="6"/>
      <c r="O137" s="6"/>
      <c r="P137" s="6"/>
      <c r="Q137" s="6">
        <v>0</v>
      </c>
      <c r="R137" s="6">
        <v>17</v>
      </c>
      <c r="S137" s="6"/>
      <c r="T137" s="6"/>
      <c r="U137" s="6">
        <v>1092</v>
      </c>
      <c r="V137" s="6">
        <v>1022</v>
      </c>
      <c r="W137" s="8">
        <f t="shared" si="2"/>
        <v>2114</v>
      </c>
    </row>
    <row r="138" spans="1:23" x14ac:dyDescent="0.3">
      <c r="A138" s="176"/>
      <c r="B138" s="5" t="s">
        <v>179</v>
      </c>
      <c r="C138" s="6">
        <v>94</v>
      </c>
      <c r="D138" s="6">
        <v>78</v>
      </c>
      <c r="E138" s="6">
        <v>855</v>
      </c>
      <c r="F138" s="6">
        <v>715</v>
      </c>
      <c r="G138" s="6">
        <v>2624</v>
      </c>
      <c r="H138" s="6">
        <v>2662</v>
      </c>
      <c r="I138" s="6">
        <v>533</v>
      </c>
      <c r="J138" s="6">
        <v>149</v>
      </c>
      <c r="K138" s="6">
        <v>33</v>
      </c>
      <c r="L138" s="6">
        <v>0</v>
      </c>
      <c r="M138" s="6"/>
      <c r="N138" s="6"/>
      <c r="O138" s="6"/>
      <c r="P138" s="6"/>
      <c r="Q138" s="6"/>
      <c r="R138" s="6"/>
      <c r="S138" s="6"/>
      <c r="T138" s="6"/>
      <c r="U138" s="6">
        <v>4139</v>
      </c>
      <c r="V138" s="6">
        <v>3604</v>
      </c>
      <c r="W138" s="8">
        <f t="shared" si="2"/>
        <v>7743</v>
      </c>
    </row>
    <row r="139" spans="1:23" x14ac:dyDescent="0.3">
      <c r="A139" s="176" t="s">
        <v>479</v>
      </c>
      <c r="B139" s="5" t="s">
        <v>180</v>
      </c>
      <c r="C139" s="6">
        <v>2594</v>
      </c>
      <c r="D139" s="6">
        <v>1995</v>
      </c>
      <c r="E139" s="6">
        <v>1159</v>
      </c>
      <c r="F139" s="6">
        <v>954</v>
      </c>
      <c r="G139" s="6">
        <v>8674</v>
      </c>
      <c r="H139" s="6">
        <v>4849</v>
      </c>
      <c r="I139" s="6">
        <v>649</v>
      </c>
      <c r="J139" s="6">
        <v>192</v>
      </c>
      <c r="K139" s="6">
        <v>464</v>
      </c>
      <c r="L139" s="6">
        <v>0</v>
      </c>
      <c r="M139" s="6"/>
      <c r="N139" s="6"/>
      <c r="O139" s="6"/>
      <c r="P139" s="6"/>
      <c r="Q139" s="6"/>
      <c r="R139" s="6"/>
      <c r="S139" s="6"/>
      <c r="T139" s="6"/>
      <c r="U139" s="6">
        <v>13540</v>
      </c>
      <c r="V139" s="6">
        <v>7990</v>
      </c>
      <c r="W139" s="8">
        <f t="shared" si="2"/>
        <v>21530</v>
      </c>
    </row>
    <row r="140" spans="1:23" x14ac:dyDescent="0.3">
      <c r="A140" s="176"/>
      <c r="B140" s="5" t="s">
        <v>181</v>
      </c>
      <c r="C140" s="6">
        <v>831</v>
      </c>
      <c r="D140" s="6">
        <v>647</v>
      </c>
      <c r="E140" s="6">
        <v>1985</v>
      </c>
      <c r="F140" s="6">
        <v>1960</v>
      </c>
      <c r="G140" s="6">
        <v>3441</v>
      </c>
      <c r="H140" s="6">
        <v>2084</v>
      </c>
      <c r="I140" s="6">
        <v>329</v>
      </c>
      <c r="J140" s="6">
        <v>115</v>
      </c>
      <c r="K140" s="6"/>
      <c r="L140" s="6"/>
      <c r="M140" s="6"/>
      <c r="N140" s="6"/>
      <c r="O140" s="6"/>
      <c r="P140" s="6"/>
      <c r="Q140" s="6">
        <v>19</v>
      </c>
      <c r="R140" s="6">
        <v>35</v>
      </c>
      <c r="S140" s="6"/>
      <c r="T140" s="6"/>
      <c r="U140" s="6">
        <v>6605</v>
      </c>
      <c r="V140" s="6">
        <v>4841</v>
      </c>
      <c r="W140" s="8">
        <f t="shared" si="2"/>
        <v>11446</v>
      </c>
    </row>
    <row r="141" spans="1:23" x14ac:dyDescent="0.3">
      <c r="A141" s="176"/>
      <c r="B141" s="5" t="s">
        <v>71</v>
      </c>
      <c r="C141" s="6">
        <v>1875</v>
      </c>
      <c r="D141" s="6">
        <v>1524</v>
      </c>
      <c r="E141" s="6">
        <v>870</v>
      </c>
      <c r="F141" s="6">
        <v>575</v>
      </c>
      <c r="G141" s="6">
        <v>5586</v>
      </c>
      <c r="H141" s="6">
        <v>4152</v>
      </c>
      <c r="I141" s="6">
        <v>513</v>
      </c>
      <c r="J141" s="6">
        <v>0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>
        <v>8844</v>
      </c>
      <c r="V141" s="6">
        <v>6251</v>
      </c>
      <c r="W141" s="8">
        <f t="shared" si="2"/>
        <v>15095</v>
      </c>
    </row>
    <row r="142" spans="1:23" x14ac:dyDescent="0.3">
      <c r="A142" s="176"/>
      <c r="B142" s="5" t="s">
        <v>182</v>
      </c>
      <c r="C142" s="6">
        <v>8519</v>
      </c>
      <c r="D142" s="6">
        <v>7100</v>
      </c>
      <c r="E142" s="6">
        <v>8509</v>
      </c>
      <c r="F142" s="6">
        <v>6737</v>
      </c>
      <c r="G142" s="6">
        <v>50703</v>
      </c>
      <c r="H142" s="6">
        <v>39940</v>
      </c>
      <c r="I142" s="6">
        <v>1176</v>
      </c>
      <c r="J142" s="6">
        <v>571</v>
      </c>
      <c r="K142" s="6">
        <v>561</v>
      </c>
      <c r="L142" s="6">
        <v>347</v>
      </c>
      <c r="M142" s="6">
        <v>609</v>
      </c>
      <c r="N142" s="6">
        <v>486</v>
      </c>
      <c r="O142" s="6">
        <v>174</v>
      </c>
      <c r="P142" s="6">
        <v>466</v>
      </c>
      <c r="Q142" s="6"/>
      <c r="R142" s="6"/>
      <c r="S142" s="6">
        <v>0</v>
      </c>
      <c r="T142" s="6">
        <v>131</v>
      </c>
      <c r="U142" s="6">
        <v>70251</v>
      </c>
      <c r="V142" s="6">
        <v>55778</v>
      </c>
      <c r="W142" s="8">
        <f t="shared" si="2"/>
        <v>126029</v>
      </c>
    </row>
    <row r="143" spans="1:23" x14ac:dyDescent="0.3">
      <c r="A143" s="176"/>
      <c r="B143" s="5" t="s">
        <v>183</v>
      </c>
      <c r="C143" s="6">
        <v>784</v>
      </c>
      <c r="D143" s="6">
        <v>827</v>
      </c>
      <c r="E143" s="6">
        <v>1937</v>
      </c>
      <c r="F143" s="6">
        <v>1522</v>
      </c>
      <c r="G143" s="6">
        <v>2434</v>
      </c>
      <c r="H143" s="6">
        <v>664</v>
      </c>
      <c r="I143" s="6">
        <v>275</v>
      </c>
      <c r="J143" s="6">
        <v>53</v>
      </c>
      <c r="K143" s="6">
        <v>88</v>
      </c>
      <c r="L143" s="6">
        <v>89</v>
      </c>
      <c r="M143" s="6"/>
      <c r="N143" s="6"/>
      <c r="O143" s="6"/>
      <c r="P143" s="6"/>
      <c r="Q143" s="6"/>
      <c r="R143" s="6"/>
      <c r="S143" s="6"/>
      <c r="T143" s="6"/>
      <c r="U143" s="6">
        <v>5518</v>
      </c>
      <c r="V143" s="6">
        <v>3155</v>
      </c>
      <c r="W143" s="8">
        <f t="shared" si="2"/>
        <v>8673</v>
      </c>
    </row>
    <row r="144" spans="1:23" x14ac:dyDescent="0.3">
      <c r="A144" s="176"/>
      <c r="B144" s="5" t="s">
        <v>184</v>
      </c>
      <c r="C144" s="6">
        <v>3485</v>
      </c>
      <c r="D144" s="6">
        <v>3188</v>
      </c>
      <c r="E144" s="6">
        <v>3118</v>
      </c>
      <c r="F144" s="6">
        <v>1300</v>
      </c>
      <c r="G144" s="6">
        <v>9088</v>
      </c>
      <c r="H144" s="6">
        <v>9672</v>
      </c>
      <c r="I144" s="6">
        <v>262</v>
      </c>
      <c r="J144" s="6">
        <v>0</v>
      </c>
      <c r="K144" s="6"/>
      <c r="L144" s="6"/>
      <c r="M144" s="6">
        <v>845</v>
      </c>
      <c r="N144" s="6">
        <v>273</v>
      </c>
      <c r="O144" s="6"/>
      <c r="P144" s="6"/>
      <c r="Q144" s="6">
        <v>23</v>
      </c>
      <c r="R144" s="6">
        <v>30</v>
      </c>
      <c r="S144" s="6"/>
      <c r="T144" s="6"/>
      <c r="U144" s="6">
        <v>16821</v>
      </c>
      <c r="V144" s="6">
        <v>14463</v>
      </c>
      <c r="W144" s="8">
        <f t="shared" si="2"/>
        <v>31284</v>
      </c>
    </row>
    <row r="145" spans="1:23" x14ac:dyDescent="0.3">
      <c r="A145" s="176"/>
      <c r="B145" s="5" t="s">
        <v>185</v>
      </c>
      <c r="C145" s="6">
        <v>2886</v>
      </c>
      <c r="D145" s="6">
        <v>1569</v>
      </c>
      <c r="E145" s="6">
        <v>1153</v>
      </c>
      <c r="F145" s="6">
        <v>808</v>
      </c>
      <c r="G145" s="6">
        <v>5023</v>
      </c>
      <c r="H145" s="6">
        <v>4628</v>
      </c>
      <c r="I145" s="6"/>
      <c r="J145" s="6"/>
      <c r="K145" s="6"/>
      <c r="L145" s="6"/>
      <c r="M145" s="6">
        <v>701</v>
      </c>
      <c r="N145" s="6">
        <v>231</v>
      </c>
      <c r="O145" s="6"/>
      <c r="P145" s="6"/>
      <c r="Q145" s="6">
        <v>0</v>
      </c>
      <c r="R145" s="6">
        <v>50</v>
      </c>
      <c r="S145" s="6"/>
      <c r="T145" s="6"/>
      <c r="U145" s="6">
        <v>9763</v>
      </c>
      <c r="V145" s="6">
        <v>7286</v>
      </c>
      <c r="W145" s="8">
        <f t="shared" si="2"/>
        <v>17049</v>
      </c>
    </row>
    <row r="146" spans="1:23" x14ac:dyDescent="0.3">
      <c r="A146" s="176"/>
      <c r="B146" s="5" t="s">
        <v>186</v>
      </c>
      <c r="C146" s="6">
        <v>1423</v>
      </c>
      <c r="D146" s="6">
        <v>1479</v>
      </c>
      <c r="E146" s="6">
        <v>3618</v>
      </c>
      <c r="F146" s="6">
        <v>2114</v>
      </c>
      <c r="G146" s="6">
        <v>8244</v>
      </c>
      <c r="H146" s="6">
        <v>6343</v>
      </c>
      <c r="I146" s="6">
        <v>622</v>
      </c>
      <c r="J146" s="6">
        <v>420</v>
      </c>
      <c r="K146" s="6"/>
      <c r="L146" s="6"/>
      <c r="M146" s="6"/>
      <c r="N146" s="6"/>
      <c r="O146" s="6"/>
      <c r="P146" s="6"/>
      <c r="Q146" s="6">
        <v>25</v>
      </c>
      <c r="R146" s="6">
        <v>50</v>
      </c>
      <c r="S146" s="6"/>
      <c r="T146" s="6"/>
      <c r="U146" s="6">
        <v>13932</v>
      </c>
      <c r="V146" s="6">
        <v>10406</v>
      </c>
      <c r="W146" s="8">
        <f t="shared" si="2"/>
        <v>24338</v>
      </c>
    </row>
    <row r="147" spans="1:23" x14ac:dyDescent="0.3">
      <c r="A147" s="176"/>
      <c r="B147" s="5" t="s">
        <v>187</v>
      </c>
      <c r="C147" s="6">
        <v>1310</v>
      </c>
      <c r="D147" s="6">
        <v>612</v>
      </c>
      <c r="E147" s="6">
        <v>1478</v>
      </c>
      <c r="F147" s="6">
        <v>373</v>
      </c>
      <c r="G147" s="6">
        <v>4431</v>
      </c>
      <c r="H147" s="6">
        <v>2396</v>
      </c>
      <c r="I147" s="6">
        <v>332</v>
      </c>
      <c r="J147" s="6">
        <v>0</v>
      </c>
      <c r="K147" s="6">
        <v>0</v>
      </c>
      <c r="L147" s="6">
        <v>129</v>
      </c>
      <c r="M147" s="6"/>
      <c r="N147" s="6"/>
      <c r="O147" s="6"/>
      <c r="P147" s="6"/>
      <c r="Q147" s="6"/>
      <c r="R147" s="6"/>
      <c r="S147" s="6"/>
      <c r="T147" s="6"/>
      <c r="U147" s="6">
        <v>7551</v>
      </c>
      <c r="V147" s="6">
        <v>3510</v>
      </c>
      <c r="W147" s="8">
        <f t="shared" si="2"/>
        <v>11061</v>
      </c>
    </row>
    <row r="148" spans="1:23" x14ac:dyDescent="0.3">
      <c r="A148" s="176"/>
      <c r="B148" s="5" t="s">
        <v>188</v>
      </c>
      <c r="C148" s="6">
        <v>2113</v>
      </c>
      <c r="D148" s="6">
        <v>1617</v>
      </c>
      <c r="E148" s="6">
        <v>2301</v>
      </c>
      <c r="F148" s="6">
        <v>1495</v>
      </c>
      <c r="G148" s="6">
        <v>8246</v>
      </c>
      <c r="H148" s="6">
        <v>8212</v>
      </c>
      <c r="I148" s="6">
        <v>702</v>
      </c>
      <c r="J148" s="6">
        <v>433</v>
      </c>
      <c r="K148" s="6"/>
      <c r="L148" s="6"/>
      <c r="M148" s="6"/>
      <c r="N148" s="6"/>
      <c r="O148" s="6"/>
      <c r="P148" s="6"/>
      <c r="Q148" s="6">
        <v>25</v>
      </c>
      <c r="R148" s="6">
        <v>66</v>
      </c>
      <c r="S148" s="6"/>
      <c r="T148" s="6"/>
      <c r="U148" s="6">
        <v>13387</v>
      </c>
      <c r="V148" s="6">
        <v>11823</v>
      </c>
      <c r="W148" s="8">
        <f t="shared" si="2"/>
        <v>25210</v>
      </c>
    </row>
    <row r="149" spans="1:23" x14ac:dyDescent="0.3">
      <c r="A149" s="176"/>
      <c r="B149" s="5" t="s">
        <v>189</v>
      </c>
      <c r="C149" s="6">
        <v>5007</v>
      </c>
      <c r="D149" s="6">
        <v>4283</v>
      </c>
      <c r="E149" s="6">
        <v>8882</v>
      </c>
      <c r="F149" s="6">
        <v>5676</v>
      </c>
      <c r="G149" s="6">
        <v>15623</v>
      </c>
      <c r="H149" s="6">
        <v>13208</v>
      </c>
      <c r="I149" s="6">
        <v>447</v>
      </c>
      <c r="J149" s="6">
        <v>248</v>
      </c>
      <c r="K149" s="6"/>
      <c r="L149" s="6"/>
      <c r="M149" s="6"/>
      <c r="N149" s="6"/>
      <c r="O149" s="6"/>
      <c r="P149" s="6"/>
      <c r="Q149" s="6">
        <v>43</v>
      </c>
      <c r="R149" s="6">
        <v>87</v>
      </c>
      <c r="S149" s="6"/>
      <c r="T149" s="6"/>
      <c r="U149" s="6">
        <v>30002</v>
      </c>
      <c r="V149" s="6">
        <v>23502</v>
      </c>
      <c r="W149" s="8">
        <f t="shared" si="2"/>
        <v>53504</v>
      </c>
    </row>
    <row r="150" spans="1:23" x14ac:dyDescent="0.3">
      <c r="A150" s="176"/>
      <c r="B150" s="5" t="s">
        <v>190</v>
      </c>
      <c r="C150" s="6">
        <v>693</v>
      </c>
      <c r="D150" s="6">
        <v>605</v>
      </c>
      <c r="E150" s="6">
        <v>1480</v>
      </c>
      <c r="F150" s="6">
        <v>1574</v>
      </c>
      <c r="G150" s="6">
        <v>7241</v>
      </c>
      <c r="H150" s="6">
        <v>5710</v>
      </c>
      <c r="I150" s="6"/>
      <c r="J150" s="6"/>
      <c r="K150" s="6">
        <v>89</v>
      </c>
      <c r="L150" s="6">
        <v>0</v>
      </c>
      <c r="M150" s="6">
        <v>356</v>
      </c>
      <c r="N150" s="6">
        <v>280</v>
      </c>
      <c r="O150" s="6"/>
      <c r="P150" s="6"/>
      <c r="Q150" s="6">
        <v>0</v>
      </c>
      <c r="R150" s="6">
        <v>52</v>
      </c>
      <c r="S150" s="6"/>
      <c r="T150" s="6"/>
      <c r="U150" s="6">
        <v>9859</v>
      </c>
      <c r="V150" s="6">
        <v>8221</v>
      </c>
      <c r="W150" s="8">
        <f t="shared" si="2"/>
        <v>18080</v>
      </c>
    </row>
    <row r="151" spans="1:23" x14ac:dyDescent="0.3">
      <c r="A151" s="176"/>
      <c r="B151" s="5" t="s">
        <v>191</v>
      </c>
      <c r="C151" s="6">
        <v>1344</v>
      </c>
      <c r="D151" s="6">
        <v>1179</v>
      </c>
      <c r="E151" s="6">
        <v>1417</v>
      </c>
      <c r="F151" s="6">
        <v>812</v>
      </c>
      <c r="G151" s="6">
        <v>4378</v>
      </c>
      <c r="H151" s="6">
        <v>3099</v>
      </c>
      <c r="I151" s="6">
        <v>623</v>
      </c>
      <c r="J151" s="6">
        <v>98</v>
      </c>
      <c r="K151" s="6"/>
      <c r="L151" s="6"/>
      <c r="M151" s="6"/>
      <c r="N151" s="6"/>
      <c r="O151" s="6"/>
      <c r="P151" s="6"/>
      <c r="Q151" s="6">
        <v>0</v>
      </c>
      <c r="R151" s="6">
        <v>42</v>
      </c>
      <c r="S151" s="6"/>
      <c r="T151" s="6"/>
      <c r="U151" s="6">
        <v>7762</v>
      </c>
      <c r="V151" s="6">
        <v>5230</v>
      </c>
      <c r="W151" s="8">
        <f t="shared" si="2"/>
        <v>12992</v>
      </c>
    </row>
    <row r="152" spans="1:23" x14ac:dyDescent="0.3">
      <c r="A152" s="176"/>
      <c r="B152" s="5" t="s">
        <v>192</v>
      </c>
      <c r="C152" s="6">
        <v>723</v>
      </c>
      <c r="D152" s="6">
        <v>737</v>
      </c>
      <c r="E152" s="6">
        <v>477</v>
      </c>
      <c r="F152" s="6">
        <v>402</v>
      </c>
      <c r="G152" s="6">
        <v>1291</v>
      </c>
      <c r="H152" s="6">
        <v>522</v>
      </c>
      <c r="I152" s="6">
        <v>217</v>
      </c>
      <c r="J152" s="6">
        <v>89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>
        <v>2708</v>
      </c>
      <c r="V152" s="6">
        <v>1750</v>
      </c>
      <c r="W152" s="8">
        <f t="shared" si="2"/>
        <v>4458</v>
      </c>
    </row>
    <row r="153" spans="1:23" x14ac:dyDescent="0.3">
      <c r="A153" s="176"/>
      <c r="B153" s="5" t="s">
        <v>193</v>
      </c>
      <c r="C153" s="6">
        <v>268</v>
      </c>
      <c r="D153" s="6">
        <v>430</v>
      </c>
      <c r="E153" s="6">
        <v>1001</v>
      </c>
      <c r="F153" s="6">
        <v>1304</v>
      </c>
      <c r="G153" s="6">
        <v>897</v>
      </c>
      <c r="H153" s="6">
        <v>616</v>
      </c>
      <c r="I153" s="6">
        <v>273</v>
      </c>
      <c r="J153" s="6">
        <v>88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>
        <v>2439</v>
      </c>
      <c r="V153" s="6">
        <v>2438</v>
      </c>
      <c r="W153" s="8">
        <f t="shared" si="2"/>
        <v>4877</v>
      </c>
    </row>
    <row r="154" spans="1:23" x14ac:dyDescent="0.3">
      <c r="A154" s="176"/>
      <c r="B154" s="5" t="s">
        <v>194</v>
      </c>
      <c r="C154" s="6">
        <v>722</v>
      </c>
      <c r="D154" s="6">
        <v>750</v>
      </c>
      <c r="E154" s="6">
        <v>746</v>
      </c>
      <c r="F154" s="6">
        <v>700</v>
      </c>
      <c r="G154" s="6">
        <v>5465</v>
      </c>
      <c r="H154" s="6">
        <v>5225</v>
      </c>
      <c r="I154" s="6">
        <v>285</v>
      </c>
      <c r="J154" s="6">
        <v>205</v>
      </c>
      <c r="K154" s="6">
        <v>104</v>
      </c>
      <c r="L154" s="6">
        <v>104</v>
      </c>
      <c r="M154" s="6"/>
      <c r="N154" s="6"/>
      <c r="O154" s="6"/>
      <c r="P154" s="6"/>
      <c r="Q154" s="6">
        <v>0</v>
      </c>
      <c r="R154" s="6">
        <v>319</v>
      </c>
      <c r="S154" s="6"/>
      <c r="T154" s="6"/>
      <c r="U154" s="6">
        <v>7322</v>
      </c>
      <c r="V154" s="6">
        <v>7303</v>
      </c>
      <c r="W154" s="8">
        <f t="shared" si="2"/>
        <v>14625</v>
      </c>
    </row>
    <row r="155" spans="1:23" x14ac:dyDescent="0.3">
      <c r="A155" s="176"/>
      <c r="B155" s="5" t="s">
        <v>195</v>
      </c>
      <c r="C155" s="6">
        <v>949</v>
      </c>
      <c r="D155" s="6">
        <v>838</v>
      </c>
      <c r="E155" s="6">
        <v>1615</v>
      </c>
      <c r="F155" s="6">
        <v>772</v>
      </c>
      <c r="G155" s="6">
        <v>7890</v>
      </c>
      <c r="H155" s="6">
        <v>6464</v>
      </c>
      <c r="I155" s="6">
        <v>583</v>
      </c>
      <c r="J155" s="6">
        <v>438</v>
      </c>
      <c r="K155" s="6"/>
      <c r="L155" s="6"/>
      <c r="M155" s="6"/>
      <c r="N155" s="6"/>
      <c r="O155" s="6">
        <v>37</v>
      </c>
      <c r="P155" s="6">
        <v>90</v>
      </c>
      <c r="Q155" s="6"/>
      <c r="R155" s="6"/>
      <c r="S155" s="6"/>
      <c r="T155" s="6"/>
      <c r="U155" s="6">
        <v>11074</v>
      </c>
      <c r="V155" s="6">
        <v>8602</v>
      </c>
      <c r="W155" s="8">
        <f t="shared" si="2"/>
        <v>19676</v>
      </c>
    </row>
    <row r="156" spans="1:23" x14ac:dyDescent="0.3">
      <c r="A156" s="176" t="s">
        <v>480</v>
      </c>
      <c r="B156" s="5" t="s">
        <v>196</v>
      </c>
      <c r="C156" s="6">
        <v>3048</v>
      </c>
      <c r="D156" s="6">
        <v>1999</v>
      </c>
      <c r="E156" s="6">
        <v>2748</v>
      </c>
      <c r="F156" s="6">
        <v>2345</v>
      </c>
      <c r="G156" s="6">
        <v>8929</v>
      </c>
      <c r="H156" s="6">
        <v>5658</v>
      </c>
      <c r="I156" s="6">
        <v>598</v>
      </c>
      <c r="J156" s="6">
        <v>0</v>
      </c>
      <c r="K156" s="6"/>
      <c r="L156" s="6"/>
      <c r="M156" s="6"/>
      <c r="N156" s="6"/>
      <c r="O156" s="6">
        <v>311</v>
      </c>
      <c r="P156" s="6">
        <v>44</v>
      </c>
      <c r="Q156" s="6">
        <v>22</v>
      </c>
      <c r="R156" s="6">
        <v>10</v>
      </c>
      <c r="S156" s="6"/>
      <c r="T156" s="6"/>
      <c r="U156" s="6">
        <v>15656</v>
      </c>
      <c r="V156" s="6">
        <v>10056</v>
      </c>
      <c r="W156" s="8">
        <f t="shared" si="2"/>
        <v>25712</v>
      </c>
    </row>
    <row r="157" spans="1:23" x14ac:dyDescent="0.3">
      <c r="A157" s="176"/>
      <c r="B157" s="5" t="s">
        <v>197</v>
      </c>
      <c r="C157" s="6">
        <v>941</v>
      </c>
      <c r="D157" s="6">
        <v>833</v>
      </c>
      <c r="E157" s="6">
        <v>1151</v>
      </c>
      <c r="F157" s="6">
        <v>283</v>
      </c>
      <c r="G157" s="6">
        <v>1365</v>
      </c>
      <c r="H157" s="6">
        <v>1382</v>
      </c>
      <c r="I157" s="6">
        <v>161</v>
      </c>
      <c r="J157" s="6">
        <v>0</v>
      </c>
      <c r="K157" s="6">
        <v>124</v>
      </c>
      <c r="L157" s="6">
        <v>0</v>
      </c>
      <c r="M157" s="6"/>
      <c r="N157" s="6"/>
      <c r="O157" s="6"/>
      <c r="P157" s="6"/>
      <c r="Q157" s="6"/>
      <c r="R157" s="6"/>
      <c r="S157" s="6"/>
      <c r="T157" s="6"/>
      <c r="U157" s="6">
        <v>3742</v>
      </c>
      <c r="V157" s="6">
        <v>2498</v>
      </c>
      <c r="W157" s="8">
        <f t="shared" si="2"/>
        <v>6240</v>
      </c>
    </row>
    <row r="158" spans="1:23" x14ac:dyDescent="0.3">
      <c r="A158" s="176"/>
      <c r="B158" s="5" t="s">
        <v>198</v>
      </c>
      <c r="C158" s="6">
        <v>804</v>
      </c>
      <c r="D158" s="6">
        <v>330</v>
      </c>
      <c r="E158" s="6">
        <v>1502</v>
      </c>
      <c r="F158" s="6">
        <v>159</v>
      </c>
      <c r="G158" s="6">
        <v>2214</v>
      </c>
      <c r="H158" s="6">
        <v>499</v>
      </c>
      <c r="I158" s="6">
        <v>131</v>
      </c>
      <c r="J158" s="6">
        <v>0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>
        <v>4651</v>
      </c>
      <c r="V158" s="6">
        <v>988</v>
      </c>
      <c r="W158" s="8">
        <f t="shared" si="2"/>
        <v>5639</v>
      </c>
    </row>
    <row r="159" spans="1:23" x14ac:dyDescent="0.3">
      <c r="A159" s="176"/>
      <c r="B159" s="5" t="s">
        <v>199</v>
      </c>
      <c r="C159" s="6">
        <v>1034</v>
      </c>
      <c r="D159" s="6">
        <v>594</v>
      </c>
      <c r="E159" s="6">
        <v>2337</v>
      </c>
      <c r="F159" s="6">
        <v>2029</v>
      </c>
      <c r="G159" s="6">
        <v>2760</v>
      </c>
      <c r="H159" s="6">
        <v>989</v>
      </c>
      <c r="I159" s="6">
        <v>292</v>
      </c>
      <c r="J159" s="6">
        <v>0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>
        <v>6423</v>
      </c>
      <c r="V159" s="6">
        <v>3612</v>
      </c>
      <c r="W159" s="8">
        <f t="shared" si="2"/>
        <v>10035</v>
      </c>
    </row>
    <row r="160" spans="1:23" x14ac:dyDescent="0.3">
      <c r="A160" s="176"/>
      <c r="B160" s="5" t="s">
        <v>200</v>
      </c>
      <c r="C160" s="6">
        <v>671</v>
      </c>
      <c r="D160" s="6">
        <v>833</v>
      </c>
      <c r="E160" s="6">
        <v>3056</v>
      </c>
      <c r="F160" s="6">
        <v>1652</v>
      </c>
      <c r="G160" s="6">
        <v>5926</v>
      </c>
      <c r="H160" s="6">
        <v>2885</v>
      </c>
      <c r="I160" s="6">
        <v>280</v>
      </c>
      <c r="J160" s="6">
        <v>39</v>
      </c>
      <c r="K160" s="6">
        <v>59</v>
      </c>
      <c r="L160" s="6">
        <v>0</v>
      </c>
      <c r="M160" s="6"/>
      <c r="N160" s="6"/>
      <c r="O160" s="6"/>
      <c r="P160" s="6"/>
      <c r="Q160" s="6"/>
      <c r="R160" s="6"/>
      <c r="S160" s="6"/>
      <c r="T160" s="6"/>
      <c r="U160" s="6">
        <v>9992</v>
      </c>
      <c r="V160" s="6">
        <v>5409</v>
      </c>
      <c r="W160" s="8">
        <f t="shared" si="2"/>
        <v>15401</v>
      </c>
    </row>
    <row r="161" spans="1:23" x14ac:dyDescent="0.3">
      <c r="A161" s="176"/>
      <c r="B161" s="5" t="s">
        <v>201</v>
      </c>
      <c r="C161" s="6">
        <v>4947</v>
      </c>
      <c r="D161" s="6">
        <v>3808</v>
      </c>
      <c r="E161" s="6">
        <v>12514</v>
      </c>
      <c r="F161" s="6">
        <v>7974</v>
      </c>
      <c r="G161" s="6">
        <v>33200</v>
      </c>
      <c r="H161" s="6">
        <v>31788</v>
      </c>
      <c r="I161" s="6">
        <v>601</v>
      </c>
      <c r="J161" s="6">
        <v>391</v>
      </c>
      <c r="K161" s="6">
        <v>420</v>
      </c>
      <c r="L161" s="6">
        <v>0</v>
      </c>
      <c r="M161" s="6">
        <v>595</v>
      </c>
      <c r="N161" s="6">
        <v>0</v>
      </c>
      <c r="O161" s="6">
        <v>121</v>
      </c>
      <c r="P161" s="6">
        <v>56</v>
      </c>
      <c r="Q161" s="6"/>
      <c r="R161" s="6"/>
      <c r="S161" s="6">
        <v>969</v>
      </c>
      <c r="T161" s="6">
        <v>549</v>
      </c>
      <c r="U161" s="6">
        <v>53367</v>
      </c>
      <c r="V161" s="6">
        <v>44566</v>
      </c>
      <c r="W161" s="8">
        <f t="shared" si="2"/>
        <v>97933</v>
      </c>
    </row>
    <row r="162" spans="1:23" x14ac:dyDescent="0.3">
      <c r="A162" s="176"/>
      <c r="B162" s="5" t="s">
        <v>85</v>
      </c>
      <c r="C162" s="6">
        <v>332</v>
      </c>
      <c r="D162" s="6">
        <v>339</v>
      </c>
      <c r="E162" s="6">
        <v>3333</v>
      </c>
      <c r="F162" s="6">
        <v>1755</v>
      </c>
      <c r="G162" s="6">
        <v>3366</v>
      </c>
      <c r="H162" s="6">
        <v>4170</v>
      </c>
      <c r="I162" s="6">
        <v>707</v>
      </c>
      <c r="J162" s="6">
        <v>0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>
        <v>7738</v>
      </c>
      <c r="V162" s="6">
        <v>6264</v>
      </c>
      <c r="W162" s="8">
        <f t="shared" si="2"/>
        <v>14002</v>
      </c>
    </row>
    <row r="163" spans="1:23" x14ac:dyDescent="0.3">
      <c r="A163" s="176"/>
      <c r="B163" s="5" t="s">
        <v>202</v>
      </c>
      <c r="C163" s="6">
        <v>703</v>
      </c>
      <c r="D163" s="6">
        <v>192</v>
      </c>
      <c r="E163" s="6">
        <v>637</v>
      </c>
      <c r="F163" s="6">
        <v>77</v>
      </c>
      <c r="G163" s="6">
        <v>3415</v>
      </c>
      <c r="H163" s="6">
        <v>527</v>
      </c>
      <c r="I163" s="6">
        <v>383</v>
      </c>
      <c r="J163" s="6">
        <v>0</v>
      </c>
      <c r="K163" s="6">
        <v>509</v>
      </c>
      <c r="L163" s="6">
        <v>0</v>
      </c>
      <c r="M163" s="6"/>
      <c r="N163" s="6"/>
      <c r="O163" s="6"/>
      <c r="P163" s="6"/>
      <c r="Q163" s="6"/>
      <c r="R163" s="6"/>
      <c r="S163" s="6"/>
      <c r="T163" s="6"/>
      <c r="U163" s="6">
        <v>5647</v>
      </c>
      <c r="V163" s="6">
        <v>796</v>
      </c>
      <c r="W163" s="8">
        <f t="shared" si="2"/>
        <v>6443</v>
      </c>
    </row>
    <row r="164" spans="1:23" x14ac:dyDescent="0.3">
      <c r="A164" s="176"/>
      <c r="B164" s="5" t="s">
        <v>203</v>
      </c>
      <c r="C164" s="6">
        <v>575</v>
      </c>
      <c r="D164" s="6">
        <v>382</v>
      </c>
      <c r="E164" s="6">
        <v>1006</v>
      </c>
      <c r="F164" s="6">
        <v>2404</v>
      </c>
      <c r="G164" s="6">
        <v>3873</v>
      </c>
      <c r="H164" s="6">
        <v>686</v>
      </c>
      <c r="I164" s="6">
        <v>200</v>
      </c>
      <c r="J164" s="6">
        <v>0</v>
      </c>
      <c r="K164" s="6">
        <v>138</v>
      </c>
      <c r="L164" s="6">
        <v>0</v>
      </c>
      <c r="M164" s="6"/>
      <c r="N164" s="6"/>
      <c r="O164" s="6"/>
      <c r="P164" s="6"/>
      <c r="Q164" s="6"/>
      <c r="R164" s="6"/>
      <c r="S164" s="6"/>
      <c r="T164" s="6"/>
      <c r="U164" s="6">
        <v>5792</v>
      </c>
      <c r="V164" s="6">
        <v>3472</v>
      </c>
      <c r="W164" s="8">
        <f t="shared" si="2"/>
        <v>9264</v>
      </c>
    </row>
    <row r="165" spans="1:23" x14ac:dyDescent="0.3">
      <c r="A165" s="176"/>
      <c r="B165" s="5" t="s">
        <v>204</v>
      </c>
      <c r="C165" s="6">
        <v>585</v>
      </c>
      <c r="D165" s="6">
        <v>327</v>
      </c>
      <c r="E165" s="6">
        <v>1488</v>
      </c>
      <c r="F165" s="6">
        <v>1505</v>
      </c>
      <c r="G165" s="6">
        <v>3904</v>
      </c>
      <c r="H165" s="6">
        <v>1399</v>
      </c>
      <c r="I165" s="6">
        <v>320</v>
      </c>
      <c r="J165" s="6">
        <v>0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>
        <v>6297</v>
      </c>
      <c r="V165" s="6">
        <v>3231</v>
      </c>
      <c r="W165" s="8">
        <f t="shared" si="2"/>
        <v>9528</v>
      </c>
    </row>
    <row r="166" spans="1:23" x14ac:dyDescent="0.3">
      <c r="A166" s="176"/>
      <c r="B166" s="5" t="s">
        <v>205</v>
      </c>
      <c r="C166" s="6">
        <v>765</v>
      </c>
      <c r="D166" s="6">
        <v>595</v>
      </c>
      <c r="E166" s="6">
        <v>2539</v>
      </c>
      <c r="F166" s="6">
        <v>1027</v>
      </c>
      <c r="G166" s="6">
        <v>3174</v>
      </c>
      <c r="H166" s="6">
        <v>685</v>
      </c>
      <c r="I166" s="6">
        <v>230</v>
      </c>
      <c r="J166" s="6">
        <v>0</v>
      </c>
      <c r="K166" s="6">
        <v>230</v>
      </c>
      <c r="L166" s="6">
        <v>0</v>
      </c>
      <c r="M166" s="6"/>
      <c r="N166" s="6"/>
      <c r="O166" s="6"/>
      <c r="P166" s="6"/>
      <c r="Q166" s="6"/>
      <c r="R166" s="6"/>
      <c r="S166" s="6"/>
      <c r="T166" s="6"/>
      <c r="U166" s="6">
        <v>6938</v>
      </c>
      <c r="V166" s="6">
        <v>2307</v>
      </c>
      <c r="W166" s="8">
        <f t="shared" si="2"/>
        <v>9245</v>
      </c>
    </row>
    <row r="167" spans="1:23" x14ac:dyDescent="0.3">
      <c r="A167" s="176" t="s">
        <v>104</v>
      </c>
      <c r="B167" s="5" t="s">
        <v>206</v>
      </c>
      <c r="C167" s="6">
        <v>2698</v>
      </c>
      <c r="D167" s="6">
        <v>982</v>
      </c>
      <c r="E167" s="6">
        <v>3990</v>
      </c>
      <c r="F167" s="6">
        <v>1505</v>
      </c>
      <c r="G167" s="6">
        <v>20895</v>
      </c>
      <c r="H167" s="6">
        <v>10618</v>
      </c>
      <c r="I167" s="6">
        <v>379</v>
      </c>
      <c r="J167" s="6">
        <v>0</v>
      </c>
      <c r="K167" s="6"/>
      <c r="L167" s="6"/>
      <c r="M167" s="6"/>
      <c r="N167" s="6"/>
      <c r="O167" s="6"/>
      <c r="P167" s="6"/>
      <c r="Q167" s="6">
        <v>44</v>
      </c>
      <c r="R167" s="6">
        <v>33</v>
      </c>
      <c r="S167" s="6"/>
      <c r="T167" s="6"/>
      <c r="U167" s="6">
        <v>28006</v>
      </c>
      <c r="V167" s="6">
        <v>13138</v>
      </c>
      <c r="W167" s="8">
        <f t="shared" si="2"/>
        <v>41144</v>
      </c>
    </row>
    <row r="168" spans="1:23" x14ac:dyDescent="0.3">
      <c r="A168" s="176"/>
      <c r="B168" s="5" t="s">
        <v>207</v>
      </c>
      <c r="C168" s="6">
        <v>391</v>
      </c>
      <c r="D168" s="6">
        <v>181</v>
      </c>
      <c r="E168" s="6">
        <v>3767</v>
      </c>
      <c r="F168" s="6">
        <v>860</v>
      </c>
      <c r="G168" s="6">
        <v>7017</v>
      </c>
      <c r="H168" s="6">
        <v>394</v>
      </c>
      <c r="I168" s="6"/>
      <c r="J168" s="6"/>
      <c r="K168" s="6"/>
      <c r="L168" s="6"/>
      <c r="M168" s="6"/>
      <c r="N168" s="6"/>
      <c r="O168" s="6"/>
      <c r="P168" s="6"/>
      <c r="Q168" s="6">
        <v>68</v>
      </c>
      <c r="R168" s="6">
        <v>0</v>
      </c>
      <c r="S168" s="6"/>
      <c r="T168" s="6"/>
      <c r="U168" s="6">
        <v>11243</v>
      </c>
      <c r="V168" s="6">
        <v>1435</v>
      </c>
      <c r="W168" s="8">
        <f t="shared" si="2"/>
        <v>12678</v>
      </c>
    </row>
    <row r="169" spans="1:23" x14ac:dyDescent="0.3">
      <c r="A169" s="176"/>
      <c r="B169" s="5" t="s">
        <v>208</v>
      </c>
      <c r="C169" s="6">
        <v>2881</v>
      </c>
      <c r="D169" s="6">
        <v>1673</v>
      </c>
      <c r="E169" s="6">
        <v>1902</v>
      </c>
      <c r="F169" s="6">
        <v>1734</v>
      </c>
      <c r="G169" s="6">
        <v>12612</v>
      </c>
      <c r="H169" s="6">
        <v>764</v>
      </c>
      <c r="I169" s="6"/>
      <c r="J169" s="6"/>
      <c r="K169" s="6"/>
      <c r="L169" s="6"/>
      <c r="M169" s="6"/>
      <c r="N169" s="6"/>
      <c r="O169" s="6"/>
      <c r="P169" s="6"/>
      <c r="Q169" s="6">
        <v>110</v>
      </c>
      <c r="R169" s="6">
        <v>61</v>
      </c>
      <c r="S169" s="6"/>
      <c r="T169" s="6"/>
      <c r="U169" s="6">
        <v>17505</v>
      </c>
      <c r="V169" s="6">
        <v>4232</v>
      </c>
      <c r="W169" s="8">
        <f t="shared" si="2"/>
        <v>21737</v>
      </c>
    </row>
    <row r="170" spans="1:23" x14ac:dyDescent="0.3">
      <c r="A170" s="176"/>
      <c r="B170" s="5" t="s">
        <v>209</v>
      </c>
      <c r="C170" s="6">
        <v>2011</v>
      </c>
      <c r="D170" s="6">
        <v>4120</v>
      </c>
      <c r="E170" s="6">
        <v>2580</v>
      </c>
      <c r="F170" s="6">
        <v>2266</v>
      </c>
      <c r="G170" s="6">
        <v>13640</v>
      </c>
      <c r="H170" s="6">
        <v>5177</v>
      </c>
      <c r="I170" s="6">
        <v>359</v>
      </c>
      <c r="J170" s="6">
        <v>402</v>
      </c>
      <c r="K170" s="6"/>
      <c r="L170" s="6"/>
      <c r="M170" s="6"/>
      <c r="N170" s="6"/>
      <c r="O170" s="6"/>
      <c r="P170" s="6"/>
      <c r="Q170" s="6">
        <v>91</v>
      </c>
      <c r="R170" s="6">
        <v>50</v>
      </c>
      <c r="S170" s="6"/>
      <c r="T170" s="6"/>
      <c r="U170" s="6">
        <v>18681</v>
      </c>
      <c r="V170" s="6">
        <v>12015</v>
      </c>
      <c r="W170" s="8">
        <f t="shared" si="2"/>
        <v>30696</v>
      </c>
    </row>
    <row r="171" spans="1:23" x14ac:dyDescent="0.3">
      <c r="A171" s="176"/>
      <c r="B171" s="5" t="s">
        <v>210</v>
      </c>
      <c r="C171" s="6">
        <v>2152</v>
      </c>
      <c r="D171" s="6">
        <v>2418</v>
      </c>
      <c r="E171" s="6">
        <v>1545</v>
      </c>
      <c r="F171" s="6">
        <v>1679</v>
      </c>
      <c r="G171" s="6">
        <v>6636</v>
      </c>
      <c r="H171" s="6">
        <v>3249</v>
      </c>
      <c r="I171" s="6">
        <v>615</v>
      </c>
      <c r="J171" s="6">
        <v>281</v>
      </c>
      <c r="K171" s="6">
        <v>116</v>
      </c>
      <c r="L171" s="6">
        <v>153</v>
      </c>
      <c r="M171" s="6"/>
      <c r="N171" s="6"/>
      <c r="O171" s="6"/>
      <c r="P171" s="6"/>
      <c r="Q171" s="6">
        <v>58</v>
      </c>
      <c r="R171" s="6">
        <v>1</v>
      </c>
      <c r="S171" s="6"/>
      <c r="T171" s="6"/>
      <c r="U171" s="6">
        <v>11122</v>
      </c>
      <c r="V171" s="6">
        <v>7781</v>
      </c>
      <c r="W171" s="8">
        <f t="shared" si="2"/>
        <v>18903</v>
      </c>
    </row>
    <row r="172" spans="1:23" x14ac:dyDescent="0.3">
      <c r="A172" s="176"/>
      <c r="B172" s="5" t="s">
        <v>211</v>
      </c>
      <c r="C172" s="6">
        <v>1753</v>
      </c>
      <c r="D172" s="6">
        <v>392</v>
      </c>
      <c r="E172" s="6"/>
      <c r="F172" s="6"/>
      <c r="G172" s="6">
        <v>3692</v>
      </c>
      <c r="H172" s="6">
        <v>422</v>
      </c>
      <c r="I172" s="6">
        <v>368</v>
      </c>
      <c r="J172" s="6">
        <v>110</v>
      </c>
      <c r="K172" s="6"/>
      <c r="L172" s="6"/>
      <c r="M172" s="6"/>
      <c r="N172" s="6"/>
      <c r="O172" s="6"/>
      <c r="P172" s="6"/>
      <c r="Q172" s="6">
        <v>74</v>
      </c>
      <c r="R172" s="6">
        <v>0</v>
      </c>
      <c r="S172" s="6"/>
      <c r="T172" s="6"/>
      <c r="U172" s="6">
        <v>5887</v>
      </c>
      <c r="V172" s="6">
        <v>924</v>
      </c>
      <c r="W172" s="8">
        <f t="shared" si="2"/>
        <v>6811</v>
      </c>
    </row>
    <row r="173" spans="1:23" x14ac:dyDescent="0.3">
      <c r="A173" s="176"/>
      <c r="B173" s="5" t="s">
        <v>212</v>
      </c>
      <c r="C173" s="6">
        <v>504</v>
      </c>
      <c r="D173" s="6">
        <v>0</v>
      </c>
      <c r="E173" s="6">
        <v>772</v>
      </c>
      <c r="F173" s="6">
        <v>103</v>
      </c>
      <c r="G173" s="6">
        <v>3094</v>
      </c>
      <c r="H173" s="6">
        <v>122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>
        <v>4370</v>
      </c>
      <c r="V173" s="6">
        <v>225</v>
      </c>
      <c r="W173" s="8">
        <f t="shared" si="2"/>
        <v>4595</v>
      </c>
    </row>
    <row r="174" spans="1:23" x14ac:dyDescent="0.3">
      <c r="A174" s="176"/>
      <c r="B174" s="5" t="s">
        <v>213</v>
      </c>
      <c r="C174" s="6">
        <v>2954</v>
      </c>
      <c r="D174" s="6">
        <v>725</v>
      </c>
      <c r="E174" s="6">
        <v>3512</v>
      </c>
      <c r="F174" s="6">
        <v>172</v>
      </c>
      <c r="G174" s="6">
        <v>15875</v>
      </c>
      <c r="H174" s="6">
        <v>124</v>
      </c>
      <c r="I174" s="6"/>
      <c r="J174" s="6"/>
      <c r="K174" s="6"/>
      <c r="L174" s="6"/>
      <c r="M174" s="6"/>
      <c r="N174" s="6"/>
      <c r="O174" s="6"/>
      <c r="P174" s="6"/>
      <c r="Q174" s="6">
        <v>55</v>
      </c>
      <c r="R174" s="6">
        <v>0</v>
      </c>
      <c r="S174" s="6"/>
      <c r="T174" s="6"/>
      <c r="U174" s="6">
        <v>22396</v>
      </c>
      <c r="V174" s="6">
        <v>1021</v>
      </c>
      <c r="W174" s="8">
        <f t="shared" si="2"/>
        <v>23417</v>
      </c>
    </row>
    <row r="175" spans="1:23" x14ac:dyDescent="0.3">
      <c r="A175" s="176"/>
      <c r="B175" s="5" t="s">
        <v>214</v>
      </c>
      <c r="C175" s="6">
        <v>633</v>
      </c>
      <c r="D175" s="6">
        <v>65</v>
      </c>
      <c r="E175" s="6">
        <v>177</v>
      </c>
      <c r="F175" s="6">
        <v>0</v>
      </c>
      <c r="G175" s="6">
        <v>245</v>
      </c>
      <c r="H175" s="6">
        <v>0</v>
      </c>
      <c r="I175" s="6">
        <v>0</v>
      </c>
      <c r="J175" s="6">
        <v>124</v>
      </c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>
        <v>1055</v>
      </c>
      <c r="V175" s="6">
        <v>189</v>
      </c>
      <c r="W175" s="8">
        <f t="shared" si="2"/>
        <v>1244</v>
      </c>
    </row>
    <row r="176" spans="1:23" x14ac:dyDescent="0.3">
      <c r="A176" s="176"/>
      <c r="B176" s="5" t="s">
        <v>215</v>
      </c>
      <c r="C176" s="6">
        <v>2395</v>
      </c>
      <c r="D176" s="6">
        <v>1240</v>
      </c>
      <c r="E176" s="6">
        <v>1391</v>
      </c>
      <c r="F176" s="6">
        <v>363</v>
      </c>
      <c r="G176" s="6">
        <v>8055</v>
      </c>
      <c r="H176" s="6">
        <v>832</v>
      </c>
      <c r="I176" s="6"/>
      <c r="J176" s="6"/>
      <c r="K176" s="6"/>
      <c r="L176" s="6"/>
      <c r="M176" s="6"/>
      <c r="N176" s="6"/>
      <c r="O176" s="6"/>
      <c r="P176" s="6"/>
      <c r="Q176" s="6">
        <v>23</v>
      </c>
      <c r="R176" s="6">
        <v>10</v>
      </c>
      <c r="S176" s="6"/>
      <c r="T176" s="6"/>
      <c r="U176" s="6">
        <v>11864</v>
      </c>
      <c r="V176" s="6">
        <v>2445</v>
      </c>
      <c r="W176" s="8">
        <f t="shared" si="2"/>
        <v>14309</v>
      </c>
    </row>
    <row r="177" spans="1:23" x14ac:dyDescent="0.3">
      <c r="A177" s="176"/>
      <c r="B177" s="5" t="s">
        <v>216</v>
      </c>
      <c r="C177" s="6">
        <v>5101</v>
      </c>
      <c r="D177" s="6">
        <v>2224</v>
      </c>
      <c r="E177" s="6">
        <v>10743</v>
      </c>
      <c r="F177" s="6">
        <v>3724</v>
      </c>
      <c r="G177" s="6">
        <v>63342</v>
      </c>
      <c r="H177" s="6">
        <v>26337</v>
      </c>
      <c r="I177" s="6">
        <v>613</v>
      </c>
      <c r="J177" s="6">
        <v>255</v>
      </c>
      <c r="K177" s="6">
        <v>572</v>
      </c>
      <c r="L177" s="6">
        <v>275</v>
      </c>
      <c r="M177" s="6">
        <v>302</v>
      </c>
      <c r="N177" s="6">
        <v>149</v>
      </c>
      <c r="O177" s="6">
        <v>86</v>
      </c>
      <c r="P177" s="6">
        <v>18</v>
      </c>
      <c r="Q177" s="6"/>
      <c r="R177" s="6"/>
      <c r="S177" s="6"/>
      <c r="T177" s="6"/>
      <c r="U177" s="6">
        <v>80759</v>
      </c>
      <c r="V177" s="6">
        <v>32982</v>
      </c>
      <c r="W177" s="8">
        <f t="shared" si="2"/>
        <v>113741</v>
      </c>
    </row>
    <row r="178" spans="1:23" x14ac:dyDescent="0.3">
      <c r="A178" s="176"/>
      <c r="B178" s="5" t="s">
        <v>217</v>
      </c>
      <c r="C178" s="6">
        <v>3051</v>
      </c>
      <c r="D178" s="6">
        <v>1014</v>
      </c>
      <c r="E178" s="6">
        <v>2736</v>
      </c>
      <c r="F178" s="6">
        <v>871</v>
      </c>
      <c r="G178" s="6">
        <v>5482</v>
      </c>
      <c r="H178" s="6">
        <v>391</v>
      </c>
      <c r="I178" s="6">
        <v>317</v>
      </c>
      <c r="J178" s="6">
        <v>35</v>
      </c>
      <c r="K178" s="6"/>
      <c r="L178" s="6"/>
      <c r="M178" s="6"/>
      <c r="N178" s="6"/>
      <c r="O178" s="6"/>
      <c r="P178" s="6"/>
      <c r="Q178" s="6">
        <v>15</v>
      </c>
      <c r="R178" s="6">
        <v>0</v>
      </c>
      <c r="S178" s="6"/>
      <c r="T178" s="6"/>
      <c r="U178" s="6">
        <v>11601</v>
      </c>
      <c r="V178" s="6">
        <v>2311</v>
      </c>
      <c r="W178" s="8">
        <f t="shared" si="2"/>
        <v>13912</v>
      </c>
    </row>
    <row r="179" spans="1:23" x14ac:dyDescent="0.3">
      <c r="A179" s="176"/>
      <c r="B179" s="5" t="s">
        <v>218</v>
      </c>
      <c r="C179" s="6">
        <v>1768</v>
      </c>
      <c r="D179" s="6">
        <v>1389</v>
      </c>
      <c r="E179" s="6">
        <v>1385</v>
      </c>
      <c r="F179" s="6">
        <v>62</v>
      </c>
      <c r="G179" s="6">
        <v>6480</v>
      </c>
      <c r="H179" s="6">
        <v>979</v>
      </c>
      <c r="I179" s="6">
        <v>57</v>
      </c>
      <c r="J179" s="6">
        <v>115</v>
      </c>
      <c r="K179" s="6"/>
      <c r="L179" s="6"/>
      <c r="M179" s="6"/>
      <c r="N179" s="6"/>
      <c r="O179" s="6"/>
      <c r="P179" s="6"/>
      <c r="Q179" s="6">
        <v>34</v>
      </c>
      <c r="R179" s="6">
        <v>36</v>
      </c>
      <c r="S179" s="6"/>
      <c r="T179" s="6"/>
      <c r="U179" s="6">
        <v>9724</v>
      </c>
      <c r="V179" s="6">
        <v>2581</v>
      </c>
      <c r="W179" s="8">
        <f t="shared" si="2"/>
        <v>12305</v>
      </c>
    </row>
    <row r="180" spans="1:23" x14ac:dyDescent="0.3">
      <c r="A180" s="176" t="s">
        <v>481</v>
      </c>
      <c r="B180" s="5" t="s">
        <v>219</v>
      </c>
      <c r="C180" s="6">
        <v>731</v>
      </c>
      <c r="D180" s="6">
        <v>766</v>
      </c>
      <c r="E180" s="6">
        <v>1126</v>
      </c>
      <c r="F180" s="6">
        <v>1082</v>
      </c>
      <c r="G180" s="6">
        <v>6287</v>
      </c>
      <c r="H180" s="6">
        <v>5365</v>
      </c>
      <c r="I180" s="6"/>
      <c r="J180" s="6"/>
      <c r="K180" s="6"/>
      <c r="L180" s="6"/>
      <c r="M180" s="6"/>
      <c r="N180" s="6"/>
      <c r="O180" s="6"/>
      <c r="P180" s="6"/>
      <c r="Q180" s="6">
        <v>0</v>
      </c>
      <c r="R180" s="6">
        <v>0</v>
      </c>
      <c r="S180" s="6"/>
      <c r="T180" s="6"/>
      <c r="U180" s="6">
        <v>8144</v>
      </c>
      <c r="V180" s="6">
        <v>7213</v>
      </c>
      <c r="W180" s="8">
        <f t="shared" si="2"/>
        <v>15357</v>
      </c>
    </row>
    <row r="181" spans="1:23" x14ac:dyDescent="0.3">
      <c r="A181" s="176"/>
      <c r="B181" s="5" t="s">
        <v>220</v>
      </c>
      <c r="C181" s="6">
        <v>640</v>
      </c>
      <c r="D181" s="6">
        <v>615</v>
      </c>
      <c r="E181" s="6">
        <v>0</v>
      </c>
      <c r="F181" s="6">
        <v>444</v>
      </c>
      <c r="G181" s="6">
        <v>2272</v>
      </c>
      <c r="H181" s="6">
        <v>1072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>
        <v>2912</v>
      </c>
      <c r="V181" s="6">
        <v>2131</v>
      </c>
      <c r="W181" s="8">
        <f t="shared" si="2"/>
        <v>5043</v>
      </c>
    </row>
    <row r="182" spans="1:23" x14ac:dyDescent="0.3">
      <c r="A182" s="176"/>
      <c r="B182" s="5" t="s">
        <v>221</v>
      </c>
      <c r="C182" s="6">
        <v>506</v>
      </c>
      <c r="D182" s="6">
        <v>373</v>
      </c>
      <c r="E182" s="6">
        <v>1198</v>
      </c>
      <c r="F182" s="6">
        <v>1529</v>
      </c>
      <c r="G182" s="6">
        <v>5132</v>
      </c>
      <c r="H182" s="6">
        <v>3086</v>
      </c>
      <c r="I182" s="6">
        <v>77</v>
      </c>
      <c r="J182" s="6">
        <v>18</v>
      </c>
      <c r="K182" s="6"/>
      <c r="L182" s="6"/>
      <c r="M182" s="6"/>
      <c r="N182" s="6"/>
      <c r="O182" s="6"/>
      <c r="P182" s="6"/>
      <c r="Q182" s="6">
        <v>0</v>
      </c>
      <c r="R182" s="6">
        <v>0</v>
      </c>
      <c r="S182" s="6"/>
      <c r="T182" s="6"/>
      <c r="U182" s="6">
        <v>6913</v>
      </c>
      <c r="V182" s="6">
        <v>5006</v>
      </c>
      <c r="W182" s="8">
        <f t="shared" si="2"/>
        <v>11919</v>
      </c>
    </row>
    <row r="183" spans="1:23" x14ac:dyDescent="0.3">
      <c r="A183" s="176"/>
      <c r="B183" s="5" t="s">
        <v>222</v>
      </c>
      <c r="C183" s="6">
        <v>345</v>
      </c>
      <c r="D183" s="6">
        <v>335</v>
      </c>
      <c r="E183" s="6">
        <v>1154</v>
      </c>
      <c r="F183" s="6">
        <v>1338</v>
      </c>
      <c r="G183" s="6">
        <v>5619</v>
      </c>
      <c r="H183" s="6">
        <v>4387</v>
      </c>
      <c r="I183" s="6">
        <v>85</v>
      </c>
      <c r="J183" s="6">
        <v>34</v>
      </c>
      <c r="K183" s="6"/>
      <c r="L183" s="6"/>
      <c r="M183" s="6"/>
      <c r="N183" s="6"/>
      <c r="O183" s="6"/>
      <c r="P183" s="6"/>
      <c r="Q183" s="6">
        <v>0</v>
      </c>
      <c r="R183" s="6">
        <v>0</v>
      </c>
      <c r="S183" s="6"/>
      <c r="T183" s="6"/>
      <c r="U183" s="6">
        <v>7203</v>
      </c>
      <c r="V183" s="6">
        <v>6094</v>
      </c>
      <c r="W183" s="8">
        <f t="shared" si="2"/>
        <v>13297</v>
      </c>
    </row>
    <row r="184" spans="1:23" x14ac:dyDescent="0.3">
      <c r="A184" s="176"/>
      <c r="B184" s="5" t="s">
        <v>223</v>
      </c>
      <c r="C184" s="6">
        <v>1623</v>
      </c>
      <c r="D184" s="6">
        <v>1245</v>
      </c>
      <c r="E184" s="6">
        <v>1307</v>
      </c>
      <c r="F184" s="6">
        <v>544</v>
      </c>
      <c r="G184" s="6">
        <v>8431</v>
      </c>
      <c r="H184" s="6">
        <v>7632</v>
      </c>
      <c r="I184" s="6">
        <v>50</v>
      </c>
      <c r="J184" s="6">
        <v>0</v>
      </c>
      <c r="K184" s="6"/>
      <c r="L184" s="6"/>
      <c r="M184" s="6"/>
      <c r="N184" s="6"/>
      <c r="O184" s="6"/>
      <c r="P184" s="6"/>
      <c r="Q184" s="6">
        <v>0</v>
      </c>
      <c r="R184" s="6">
        <v>0</v>
      </c>
      <c r="S184" s="6"/>
      <c r="T184" s="6"/>
      <c r="U184" s="6">
        <v>11411</v>
      </c>
      <c r="V184" s="6">
        <v>9421</v>
      </c>
      <c r="W184" s="8">
        <f t="shared" si="2"/>
        <v>20832</v>
      </c>
    </row>
    <row r="185" spans="1:23" x14ac:dyDescent="0.3">
      <c r="A185" s="176"/>
      <c r="B185" s="5" t="s">
        <v>224</v>
      </c>
      <c r="C185" s="6">
        <v>654</v>
      </c>
      <c r="D185" s="6">
        <v>600</v>
      </c>
      <c r="E185" s="6">
        <v>1361</v>
      </c>
      <c r="F185" s="6">
        <v>1542</v>
      </c>
      <c r="G185" s="6">
        <v>4496</v>
      </c>
      <c r="H185" s="6">
        <v>3338</v>
      </c>
      <c r="I185" s="6">
        <v>117</v>
      </c>
      <c r="J185" s="6">
        <v>0</v>
      </c>
      <c r="K185" s="6"/>
      <c r="L185" s="6"/>
      <c r="M185" s="6"/>
      <c r="N185" s="6"/>
      <c r="O185" s="6"/>
      <c r="P185" s="6"/>
      <c r="Q185" s="6">
        <v>0</v>
      </c>
      <c r="R185" s="6">
        <v>0</v>
      </c>
      <c r="S185" s="6"/>
      <c r="T185" s="6"/>
      <c r="U185" s="6">
        <v>6628</v>
      </c>
      <c r="V185" s="6">
        <v>5480</v>
      </c>
      <c r="W185" s="8">
        <f t="shared" si="2"/>
        <v>12108</v>
      </c>
    </row>
    <row r="186" spans="1:23" x14ac:dyDescent="0.3">
      <c r="A186" s="176"/>
      <c r="B186" s="5" t="s">
        <v>225</v>
      </c>
      <c r="C186" s="6">
        <v>878</v>
      </c>
      <c r="D186" s="6">
        <v>1215</v>
      </c>
      <c r="E186" s="6">
        <v>1429</v>
      </c>
      <c r="F186" s="6">
        <v>1039</v>
      </c>
      <c r="G186" s="6">
        <v>6432</v>
      </c>
      <c r="H186" s="6">
        <v>5290</v>
      </c>
      <c r="I186" s="6">
        <v>0</v>
      </c>
      <c r="J186" s="6">
        <v>54</v>
      </c>
      <c r="K186" s="6"/>
      <c r="L186" s="6"/>
      <c r="M186" s="6"/>
      <c r="N186" s="6"/>
      <c r="O186" s="6"/>
      <c r="P186" s="6"/>
      <c r="Q186" s="6">
        <v>0</v>
      </c>
      <c r="R186" s="6">
        <v>0</v>
      </c>
      <c r="S186" s="6"/>
      <c r="T186" s="6"/>
      <c r="U186" s="6">
        <v>8739</v>
      </c>
      <c r="V186" s="6">
        <v>7598</v>
      </c>
      <c r="W186" s="8">
        <f t="shared" si="2"/>
        <v>16337</v>
      </c>
    </row>
    <row r="187" spans="1:23" x14ac:dyDescent="0.3">
      <c r="A187" s="176"/>
      <c r="B187" s="5" t="s">
        <v>226</v>
      </c>
      <c r="C187" s="6">
        <v>985</v>
      </c>
      <c r="D187" s="6">
        <v>889</v>
      </c>
      <c r="E187" s="6">
        <v>2168</v>
      </c>
      <c r="F187" s="6">
        <v>1451</v>
      </c>
      <c r="G187" s="6">
        <v>8714</v>
      </c>
      <c r="H187" s="6">
        <v>8002</v>
      </c>
      <c r="I187" s="6">
        <v>71</v>
      </c>
      <c r="J187" s="6">
        <v>30</v>
      </c>
      <c r="K187" s="6"/>
      <c r="L187" s="6"/>
      <c r="M187" s="6"/>
      <c r="N187" s="6"/>
      <c r="O187" s="6"/>
      <c r="P187" s="6"/>
      <c r="Q187" s="6">
        <v>0</v>
      </c>
      <c r="R187" s="6">
        <v>0</v>
      </c>
      <c r="S187" s="6"/>
      <c r="T187" s="6"/>
      <c r="U187" s="6">
        <v>11938</v>
      </c>
      <c r="V187" s="6">
        <v>10372</v>
      </c>
      <c r="W187" s="8">
        <f t="shared" si="2"/>
        <v>22310</v>
      </c>
    </row>
    <row r="188" spans="1:23" x14ac:dyDescent="0.3">
      <c r="A188" s="176"/>
      <c r="B188" s="5" t="s">
        <v>227</v>
      </c>
      <c r="C188" s="6">
        <v>671</v>
      </c>
      <c r="D188" s="6">
        <v>550</v>
      </c>
      <c r="E188" s="6">
        <v>201</v>
      </c>
      <c r="F188" s="6">
        <v>25</v>
      </c>
      <c r="G188" s="6">
        <v>1158</v>
      </c>
      <c r="H188" s="6">
        <v>1844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>
        <v>2030</v>
      </c>
      <c r="V188" s="6">
        <v>2419</v>
      </c>
      <c r="W188" s="8">
        <f t="shared" si="2"/>
        <v>4449</v>
      </c>
    </row>
    <row r="189" spans="1:23" x14ac:dyDescent="0.3">
      <c r="A189" s="176"/>
      <c r="B189" s="5" t="s">
        <v>228</v>
      </c>
      <c r="C189" s="6">
        <v>430</v>
      </c>
      <c r="D189" s="6">
        <v>367</v>
      </c>
      <c r="E189" s="6">
        <v>1191</v>
      </c>
      <c r="F189" s="6">
        <v>1743</v>
      </c>
      <c r="G189" s="6">
        <v>6304</v>
      </c>
      <c r="H189" s="6">
        <v>5289</v>
      </c>
      <c r="I189" s="6"/>
      <c r="J189" s="6"/>
      <c r="K189" s="6"/>
      <c r="L189" s="6"/>
      <c r="M189" s="6">
        <v>183</v>
      </c>
      <c r="N189" s="6">
        <v>63</v>
      </c>
      <c r="O189" s="6">
        <v>0</v>
      </c>
      <c r="P189" s="6">
        <v>0</v>
      </c>
      <c r="Q189" s="6"/>
      <c r="R189" s="6"/>
      <c r="S189" s="6">
        <v>97</v>
      </c>
      <c r="T189" s="6">
        <v>103</v>
      </c>
      <c r="U189" s="6">
        <v>8205</v>
      </c>
      <c r="V189" s="6">
        <v>7565</v>
      </c>
      <c r="W189" s="8">
        <f t="shared" si="2"/>
        <v>15770</v>
      </c>
    </row>
    <row r="190" spans="1:23" x14ac:dyDescent="0.3">
      <c r="A190" s="176" t="s">
        <v>482</v>
      </c>
      <c r="B190" s="5" t="s">
        <v>229</v>
      </c>
      <c r="C190" s="6"/>
      <c r="D190" s="6"/>
      <c r="E190" s="6">
        <v>388</v>
      </c>
      <c r="F190" s="6">
        <v>0</v>
      </c>
      <c r="G190" s="6">
        <v>1106</v>
      </c>
      <c r="H190" s="6">
        <v>0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>
        <v>1494</v>
      </c>
      <c r="V190" s="6">
        <v>0</v>
      </c>
      <c r="W190" s="8">
        <f t="shared" si="2"/>
        <v>1494</v>
      </c>
    </row>
    <row r="191" spans="1:23" x14ac:dyDescent="0.3">
      <c r="A191" s="176"/>
      <c r="B191" s="5" t="s">
        <v>230</v>
      </c>
      <c r="C191" s="6">
        <v>890</v>
      </c>
      <c r="D191" s="6">
        <v>0</v>
      </c>
      <c r="E191" s="6">
        <v>246</v>
      </c>
      <c r="F191" s="6">
        <v>0</v>
      </c>
      <c r="G191" s="6">
        <v>813</v>
      </c>
      <c r="H191" s="6">
        <v>18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>
        <v>1949</v>
      </c>
      <c r="V191" s="6">
        <v>18</v>
      </c>
      <c r="W191" s="8">
        <f t="shared" si="2"/>
        <v>1967</v>
      </c>
    </row>
    <row r="192" spans="1:23" x14ac:dyDescent="0.3">
      <c r="A192" s="176"/>
      <c r="B192" s="5" t="s">
        <v>231</v>
      </c>
      <c r="C192" s="6">
        <v>1213</v>
      </c>
      <c r="D192" s="6">
        <v>10</v>
      </c>
      <c r="E192" s="6">
        <v>1493</v>
      </c>
      <c r="F192" s="6">
        <v>0</v>
      </c>
      <c r="G192" s="6">
        <v>841</v>
      </c>
      <c r="H192" s="6">
        <v>0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>
        <v>3547</v>
      </c>
      <c r="V192" s="6">
        <v>10</v>
      </c>
      <c r="W192" s="8">
        <f t="shared" si="2"/>
        <v>3557</v>
      </c>
    </row>
    <row r="193" spans="1:23" x14ac:dyDescent="0.3">
      <c r="A193" s="176"/>
      <c r="B193" s="5" t="s">
        <v>232</v>
      </c>
      <c r="C193" s="6">
        <v>249</v>
      </c>
      <c r="D193" s="6">
        <v>47</v>
      </c>
      <c r="E193" s="6">
        <v>259</v>
      </c>
      <c r="F193" s="6">
        <v>157</v>
      </c>
      <c r="G193" s="6">
        <v>323</v>
      </c>
      <c r="H193" s="6">
        <v>24</v>
      </c>
      <c r="I193" s="6">
        <v>263</v>
      </c>
      <c r="J193" s="6">
        <v>0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>
        <v>1094</v>
      </c>
      <c r="V193" s="6">
        <v>228</v>
      </c>
      <c r="W193" s="8">
        <f t="shared" si="2"/>
        <v>1322</v>
      </c>
    </row>
    <row r="194" spans="1:23" x14ac:dyDescent="0.3">
      <c r="A194" s="176"/>
      <c r="B194" s="5" t="s">
        <v>233</v>
      </c>
      <c r="C194" s="6">
        <v>1336</v>
      </c>
      <c r="D194" s="6">
        <v>0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>
        <v>1336</v>
      </c>
      <c r="V194" s="6">
        <v>0</v>
      </c>
      <c r="W194" s="8">
        <f t="shared" si="2"/>
        <v>1336</v>
      </c>
    </row>
    <row r="195" spans="1:23" x14ac:dyDescent="0.3">
      <c r="A195" s="176"/>
      <c r="B195" s="5" t="s">
        <v>234</v>
      </c>
      <c r="C195" s="6"/>
      <c r="D195" s="5"/>
      <c r="E195" s="6"/>
      <c r="F195" s="6"/>
      <c r="G195" s="6">
        <v>253</v>
      </c>
      <c r="H195" s="6">
        <v>0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>
        <v>253</v>
      </c>
      <c r="V195" s="6">
        <v>0</v>
      </c>
      <c r="W195" s="8">
        <f t="shared" si="2"/>
        <v>253</v>
      </c>
    </row>
    <row r="196" spans="1:23" x14ac:dyDescent="0.3">
      <c r="A196" s="176"/>
      <c r="B196" s="5" t="s">
        <v>235</v>
      </c>
      <c r="C196" s="6">
        <v>4910</v>
      </c>
      <c r="D196" s="6">
        <v>978</v>
      </c>
      <c r="E196" s="6">
        <v>2676</v>
      </c>
      <c r="F196" s="6">
        <v>1188</v>
      </c>
      <c r="G196" s="6">
        <v>7520</v>
      </c>
      <c r="H196" s="6">
        <v>725</v>
      </c>
      <c r="I196" s="6"/>
      <c r="J196" s="6"/>
      <c r="K196" s="6"/>
      <c r="L196" s="6"/>
      <c r="M196" s="6"/>
      <c r="N196" s="6"/>
      <c r="O196" s="6"/>
      <c r="P196" s="6"/>
      <c r="Q196" s="6">
        <v>45</v>
      </c>
      <c r="R196" s="6">
        <v>0</v>
      </c>
      <c r="S196" s="6"/>
      <c r="T196" s="6"/>
      <c r="U196" s="6">
        <v>15151</v>
      </c>
      <c r="V196" s="6">
        <v>2891</v>
      </c>
      <c r="W196" s="8">
        <f t="shared" si="2"/>
        <v>18042</v>
      </c>
    </row>
    <row r="197" spans="1:23" x14ac:dyDescent="0.3">
      <c r="A197" s="176"/>
      <c r="B197" s="5" t="s">
        <v>236</v>
      </c>
      <c r="C197" s="6">
        <v>553</v>
      </c>
      <c r="D197" s="6">
        <v>0</v>
      </c>
      <c r="E197" s="6"/>
      <c r="F197" s="6"/>
      <c r="G197" s="6">
        <v>370</v>
      </c>
      <c r="H197" s="6">
        <v>0</v>
      </c>
      <c r="I197" s="6"/>
      <c r="J197" s="6"/>
      <c r="K197" s="6"/>
      <c r="L197" s="6"/>
      <c r="M197" s="6"/>
      <c r="N197" s="6"/>
      <c r="O197" s="6"/>
      <c r="P197" s="6"/>
      <c r="Q197" s="6">
        <v>24</v>
      </c>
      <c r="R197" s="6">
        <v>0</v>
      </c>
      <c r="S197" s="6"/>
      <c r="T197" s="6"/>
      <c r="U197" s="6">
        <v>947</v>
      </c>
      <c r="V197" s="6">
        <v>0</v>
      </c>
      <c r="W197" s="8">
        <f t="shared" si="2"/>
        <v>947</v>
      </c>
    </row>
    <row r="198" spans="1:23" x14ac:dyDescent="0.3">
      <c r="A198" s="176"/>
      <c r="B198" s="5" t="s">
        <v>237</v>
      </c>
      <c r="C198" s="6">
        <v>1895</v>
      </c>
      <c r="D198" s="6">
        <v>1328</v>
      </c>
      <c r="E198" s="6">
        <v>1407</v>
      </c>
      <c r="F198" s="6">
        <v>1821</v>
      </c>
      <c r="G198" s="6">
        <v>8496</v>
      </c>
      <c r="H198" s="6">
        <v>2594</v>
      </c>
      <c r="I198" s="6">
        <v>270</v>
      </c>
      <c r="J198" s="6">
        <v>146</v>
      </c>
      <c r="K198" s="6">
        <v>283</v>
      </c>
      <c r="L198" s="6">
        <v>270</v>
      </c>
      <c r="M198" s="6">
        <v>816</v>
      </c>
      <c r="N198" s="6">
        <v>0</v>
      </c>
      <c r="O198" s="6">
        <v>0</v>
      </c>
      <c r="P198" s="6">
        <v>37</v>
      </c>
      <c r="Q198" s="6"/>
      <c r="R198" s="6"/>
      <c r="S198" s="6"/>
      <c r="T198" s="6"/>
      <c r="U198" s="6">
        <v>13167</v>
      </c>
      <c r="V198" s="6">
        <v>6196</v>
      </c>
      <c r="W198" s="8">
        <f t="shared" ref="W198:W261" si="3">U198+V198</f>
        <v>19363</v>
      </c>
    </row>
    <row r="199" spans="1:23" x14ac:dyDescent="0.3">
      <c r="A199" s="176"/>
      <c r="B199" s="5" t="s">
        <v>238</v>
      </c>
      <c r="C199" s="6">
        <v>1252</v>
      </c>
      <c r="D199" s="6">
        <v>0</v>
      </c>
      <c r="E199" s="6"/>
      <c r="F199" s="6"/>
      <c r="G199" s="6">
        <v>352</v>
      </c>
      <c r="H199" s="6">
        <v>0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>
        <v>1604</v>
      </c>
      <c r="V199" s="6">
        <v>0</v>
      </c>
      <c r="W199" s="8">
        <f t="shared" si="3"/>
        <v>1604</v>
      </c>
    </row>
    <row r="200" spans="1:23" x14ac:dyDescent="0.3">
      <c r="A200" s="176"/>
      <c r="B200" s="5" t="s">
        <v>239</v>
      </c>
      <c r="C200" s="6">
        <v>1864</v>
      </c>
      <c r="D200" s="6">
        <v>186</v>
      </c>
      <c r="E200" s="6">
        <v>73</v>
      </c>
      <c r="F200" s="6">
        <v>33</v>
      </c>
      <c r="G200" s="6">
        <v>1315</v>
      </c>
      <c r="H200" s="6">
        <v>76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>
        <v>3252</v>
      </c>
      <c r="V200" s="6">
        <v>295</v>
      </c>
      <c r="W200" s="8">
        <f t="shared" si="3"/>
        <v>3547</v>
      </c>
    </row>
    <row r="201" spans="1:23" x14ac:dyDescent="0.3">
      <c r="A201" s="176" t="s">
        <v>241</v>
      </c>
      <c r="B201" s="5" t="s">
        <v>240</v>
      </c>
      <c r="C201" s="6">
        <v>1413</v>
      </c>
      <c r="D201" s="6">
        <v>1487</v>
      </c>
      <c r="E201" s="6">
        <v>2604</v>
      </c>
      <c r="F201" s="6">
        <v>2138</v>
      </c>
      <c r="G201" s="6">
        <v>7510</v>
      </c>
      <c r="H201" s="6">
        <v>7086</v>
      </c>
      <c r="I201" s="6">
        <v>73</v>
      </c>
      <c r="J201" s="6">
        <v>49</v>
      </c>
      <c r="K201" s="6">
        <v>49</v>
      </c>
      <c r="L201" s="6">
        <v>80</v>
      </c>
      <c r="M201" s="6"/>
      <c r="N201" s="6"/>
      <c r="O201" s="6"/>
      <c r="P201" s="6"/>
      <c r="Q201" s="6">
        <v>114</v>
      </c>
      <c r="R201" s="6">
        <v>90</v>
      </c>
      <c r="S201" s="6"/>
      <c r="T201" s="6"/>
      <c r="U201" s="6">
        <v>11763</v>
      </c>
      <c r="V201" s="6">
        <v>10930</v>
      </c>
      <c r="W201" s="8">
        <f t="shared" si="3"/>
        <v>22693</v>
      </c>
    </row>
    <row r="202" spans="1:23" x14ac:dyDescent="0.3">
      <c r="A202" s="176"/>
      <c r="B202" s="5" t="s">
        <v>241</v>
      </c>
      <c r="C202" s="6">
        <v>4889</v>
      </c>
      <c r="D202" s="6">
        <v>2918</v>
      </c>
      <c r="E202" s="6">
        <v>5341</v>
      </c>
      <c r="F202" s="6">
        <v>4393</v>
      </c>
      <c r="G202" s="6">
        <v>17294</v>
      </c>
      <c r="H202" s="6">
        <v>14259</v>
      </c>
      <c r="I202" s="6">
        <v>542</v>
      </c>
      <c r="J202" s="6">
        <v>760</v>
      </c>
      <c r="K202" s="6">
        <v>475</v>
      </c>
      <c r="L202" s="6">
        <v>0</v>
      </c>
      <c r="M202" s="6">
        <v>694</v>
      </c>
      <c r="N202" s="6">
        <v>165</v>
      </c>
      <c r="O202" s="6">
        <v>70</v>
      </c>
      <c r="P202" s="6">
        <v>30</v>
      </c>
      <c r="Q202" s="6"/>
      <c r="R202" s="6"/>
      <c r="S202" s="6">
        <v>388</v>
      </c>
      <c r="T202" s="6">
        <v>365</v>
      </c>
      <c r="U202" s="6">
        <v>29693</v>
      </c>
      <c r="V202" s="6">
        <v>22890</v>
      </c>
      <c r="W202" s="8">
        <f t="shared" si="3"/>
        <v>52583</v>
      </c>
    </row>
    <row r="203" spans="1:23" x14ac:dyDescent="0.3">
      <c r="A203" s="176"/>
      <c r="B203" s="5" t="s">
        <v>242</v>
      </c>
      <c r="C203" s="6">
        <v>1564</v>
      </c>
      <c r="D203" s="6">
        <v>4136</v>
      </c>
      <c r="E203" s="6">
        <v>8136</v>
      </c>
      <c r="F203" s="6">
        <v>3621</v>
      </c>
      <c r="G203" s="6">
        <v>7074</v>
      </c>
      <c r="H203" s="6">
        <v>7401</v>
      </c>
      <c r="I203" s="6">
        <v>441</v>
      </c>
      <c r="J203" s="6">
        <v>0</v>
      </c>
      <c r="K203" s="6"/>
      <c r="L203" s="6"/>
      <c r="M203" s="6"/>
      <c r="N203" s="6"/>
      <c r="O203" s="6"/>
      <c r="P203" s="6"/>
      <c r="Q203" s="6">
        <v>17</v>
      </c>
      <c r="R203" s="6">
        <v>64</v>
      </c>
      <c r="S203" s="6"/>
      <c r="T203" s="6"/>
      <c r="U203" s="6">
        <v>17232</v>
      </c>
      <c r="V203" s="6">
        <v>15222</v>
      </c>
      <c r="W203" s="8">
        <f t="shared" si="3"/>
        <v>32454</v>
      </c>
    </row>
    <row r="204" spans="1:23" x14ac:dyDescent="0.3">
      <c r="A204" s="176"/>
      <c r="B204" s="5" t="s">
        <v>243</v>
      </c>
      <c r="C204" s="6">
        <v>1366</v>
      </c>
      <c r="D204" s="6">
        <v>1566</v>
      </c>
      <c r="E204" s="6">
        <v>2226</v>
      </c>
      <c r="F204" s="6">
        <v>1896</v>
      </c>
      <c r="G204" s="6">
        <v>4812</v>
      </c>
      <c r="H204" s="6">
        <v>2302</v>
      </c>
      <c r="I204" s="6">
        <v>417</v>
      </c>
      <c r="J204" s="6">
        <v>0</v>
      </c>
      <c r="K204" s="6">
        <v>34</v>
      </c>
      <c r="L204" s="6">
        <v>0</v>
      </c>
      <c r="M204" s="6"/>
      <c r="N204" s="6"/>
      <c r="O204" s="6"/>
      <c r="P204" s="6"/>
      <c r="Q204" s="6">
        <v>64</v>
      </c>
      <c r="R204" s="6">
        <v>26</v>
      </c>
      <c r="S204" s="6"/>
      <c r="T204" s="6"/>
      <c r="U204" s="6">
        <v>8919</v>
      </c>
      <c r="V204" s="6">
        <v>5790</v>
      </c>
      <c r="W204" s="8">
        <f t="shared" si="3"/>
        <v>14709</v>
      </c>
    </row>
    <row r="205" spans="1:23" x14ac:dyDescent="0.3">
      <c r="A205" s="176"/>
      <c r="B205" s="5" t="s">
        <v>244</v>
      </c>
      <c r="C205" s="6">
        <v>926</v>
      </c>
      <c r="D205" s="6">
        <v>1137</v>
      </c>
      <c r="E205" s="6">
        <v>2844</v>
      </c>
      <c r="F205" s="6">
        <v>1805</v>
      </c>
      <c r="G205" s="6">
        <v>2002</v>
      </c>
      <c r="H205" s="6">
        <v>1022</v>
      </c>
      <c r="I205" s="6">
        <v>423</v>
      </c>
      <c r="J205" s="6">
        <v>0</v>
      </c>
      <c r="K205" s="6"/>
      <c r="L205" s="6"/>
      <c r="M205" s="6"/>
      <c r="N205" s="6"/>
      <c r="O205" s="6"/>
      <c r="P205" s="6"/>
      <c r="Q205" s="6">
        <v>39</v>
      </c>
      <c r="R205" s="6">
        <v>0</v>
      </c>
      <c r="S205" s="6"/>
      <c r="T205" s="6"/>
      <c r="U205" s="6">
        <v>6234</v>
      </c>
      <c r="V205" s="6">
        <v>3964</v>
      </c>
      <c r="W205" s="8">
        <f t="shared" si="3"/>
        <v>10198</v>
      </c>
    </row>
    <row r="206" spans="1:23" x14ac:dyDescent="0.3">
      <c r="A206" s="176"/>
      <c r="B206" s="5" t="s">
        <v>245</v>
      </c>
      <c r="C206" s="6">
        <v>857</v>
      </c>
      <c r="D206" s="6">
        <v>895</v>
      </c>
      <c r="E206" s="6">
        <v>3304</v>
      </c>
      <c r="F206" s="6">
        <v>2128</v>
      </c>
      <c r="G206" s="6">
        <v>5285</v>
      </c>
      <c r="H206" s="6">
        <v>977</v>
      </c>
      <c r="I206" s="6">
        <v>82</v>
      </c>
      <c r="J206" s="6">
        <v>0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>
        <v>9528</v>
      </c>
      <c r="V206" s="6">
        <v>4000</v>
      </c>
      <c r="W206" s="8">
        <f t="shared" si="3"/>
        <v>13528</v>
      </c>
    </row>
    <row r="207" spans="1:23" x14ac:dyDescent="0.3">
      <c r="A207" s="176"/>
      <c r="B207" s="5" t="s">
        <v>246</v>
      </c>
      <c r="C207" s="6">
        <v>1350</v>
      </c>
      <c r="D207" s="6">
        <v>1795</v>
      </c>
      <c r="E207" s="6">
        <v>2361</v>
      </c>
      <c r="F207" s="6">
        <v>3121</v>
      </c>
      <c r="G207" s="6">
        <v>3253</v>
      </c>
      <c r="H207" s="6">
        <v>1211</v>
      </c>
      <c r="I207" s="6">
        <v>448</v>
      </c>
      <c r="J207" s="6">
        <v>0</v>
      </c>
      <c r="K207" s="6"/>
      <c r="L207" s="6"/>
      <c r="M207" s="6"/>
      <c r="N207" s="6"/>
      <c r="O207" s="6"/>
      <c r="P207" s="6"/>
      <c r="Q207" s="6">
        <v>22</v>
      </c>
      <c r="R207" s="6">
        <v>21</v>
      </c>
      <c r="S207" s="6"/>
      <c r="T207" s="6"/>
      <c r="U207" s="6">
        <v>7434</v>
      </c>
      <c r="V207" s="6">
        <v>6148</v>
      </c>
      <c r="W207" s="8">
        <f t="shared" si="3"/>
        <v>13582</v>
      </c>
    </row>
    <row r="208" spans="1:23" x14ac:dyDescent="0.3">
      <c r="A208" s="176" t="s">
        <v>483</v>
      </c>
      <c r="B208" s="5" t="s">
        <v>247</v>
      </c>
      <c r="C208" s="6">
        <v>2730</v>
      </c>
      <c r="D208" s="6">
        <v>1730</v>
      </c>
      <c r="E208" s="6">
        <v>4509</v>
      </c>
      <c r="F208" s="6">
        <v>3482</v>
      </c>
      <c r="G208" s="6">
        <v>19161</v>
      </c>
      <c r="H208" s="6">
        <v>16432</v>
      </c>
      <c r="I208" s="6">
        <v>0</v>
      </c>
      <c r="J208" s="6">
        <v>467</v>
      </c>
      <c r="K208" s="6"/>
      <c r="L208" s="6"/>
      <c r="M208" s="6">
        <v>543</v>
      </c>
      <c r="N208" s="6">
        <v>33</v>
      </c>
      <c r="O208" s="6">
        <v>0</v>
      </c>
      <c r="P208" s="6">
        <v>0</v>
      </c>
      <c r="Q208" s="6"/>
      <c r="R208" s="6"/>
      <c r="S208" s="6"/>
      <c r="T208" s="6"/>
      <c r="U208" s="6">
        <v>26943</v>
      </c>
      <c r="V208" s="6">
        <v>22144</v>
      </c>
      <c r="W208" s="8">
        <f t="shared" si="3"/>
        <v>49087</v>
      </c>
    </row>
    <row r="209" spans="1:23" x14ac:dyDescent="0.3">
      <c r="A209" s="176"/>
      <c r="B209" s="5" t="s">
        <v>248</v>
      </c>
      <c r="C209" s="6">
        <v>1152</v>
      </c>
      <c r="D209" s="6">
        <v>285</v>
      </c>
      <c r="E209" s="6">
        <v>1863</v>
      </c>
      <c r="F209" s="6">
        <v>1860</v>
      </c>
      <c r="G209" s="6">
        <v>3041</v>
      </c>
      <c r="H209" s="6">
        <v>1738</v>
      </c>
      <c r="I209" s="6">
        <v>925</v>
      </c>
      <c r="J209" s="6">
        <v>0</v>
      </c>
      <c r="K209" s="6"/>
      <c r="L209" s="6"/>
      <c r="M209" s="6"/>
      <c r="N209" s="6"/>
      <c r="O209" s="6"/>
      <c r="P209" s="6"/>
      <c r="Q209" s="6">
        <v>3</v>
      </c>
      <c r="R209" s="6">
        <v>5</v>
      </c>
      <c r="S209" s="6"/>
      <c r="T209" s="6"/>
      <c r="U209" s="6">
        <v>6984</v>
      </c>
      <c r="V209" s="6">
        <v>3888</v>
      </c>
      <c r="W209" s="8">
        <f t="shared" si="3"/>
        <v>10872</v>
      </c>
    </row>
    <row r="210" spans="1:23" x14ac:dyDescent="0.3">
      <c r="A210" s="176"/>
      <c r="B210" s="5" t="s">
        <v>249</v>
      </c>
      <c r="C210" s="6">
        <v>650</v>
      </c>
      <c r="D210" s="6">
        <v>565</v>
      </c>
      <c r="E210" s="6">
        <v>919</v>
      </c>
      <c r="F210" s="6">
        <v>1128</v>
      </c>
      <c r="G210" s="6">
        <v>3491</v>
      </c>
      <c r="H210" s="6">
        <v>3066</v>
      </c>
      <c r="I210" s="6">
        <v>402</v>
      </c>
      <c r="J210" s="6">
        <v>0</v>
      </c>
      <c r="K210" s="6"/>
      <c r="L210" s="6"/>
      <c r="M210" s="6"/>
      <c r="N210" s="6"/>
      <c r="O210" s="6"/>
      <c r="P210" s="6"/>
      <c r="Q210" s="6">
        <v>15</v>
      </c>
      <c r="R210" s="6">
        <v>15</v>
      </c>
      <c r="S210" s="6"/>
      <c r="T210" s="6"/>
      <c r="U210" s="6">
        <v>5477</v>
      </c>
      <c r="V210" s="6">
        <v>4774</v>
      </c>
      <c r="W210" s="8">
        <f t="shared" si="3"/>
        <v>10251</v>
      </c>
    </row>
    <row r="211" spans="1:23" x14ac:dyDescent="0.3">
      <c r="A211" s="176"/>
      <c r="B211" s="5" t="s">
        <v>250</v>
      </c>
      <c r="C211" s="6">
        <v>418</v>
      </c>
      <c r="D211" s="6">
        <v>311</v>
      </c>
      <c r="E211" s="6">
        <v>2505</v>
      </c>
      <c r="F211" s="6">
        <v>2466</v>
      </c>
      <c r="G211" s="6">
        <v>9276</v>
      </c>
      <c r="H211" s="6">
        <v>7763</v>
      </c>
      <c r="I211" s="6">
        <v>122</v>
      </c>
      <c r="J211" s="6">
        <v>0</v>
      </c>
      <c r="K211" s="6"/>
      <c r="L211" s="6"/>
      <c r="M211" s="6"/>
      <c r="N211" s="6"/>
      <c r="O211" s="6"/>
      <c r="P211" s="6"/>
      <c r="Q211" s="6">
        <v>57</v>
      </c>
      <c r="R211" s="6">
        <v>48</v>
      </c>
      <c r="S211" s="6"/>
      <c r="T211" s="6"/>
      <c r="U211" s="6">
        <v>12378</v>
      </c>
      <c r="V211" s="6">
        <v>10588</v>
      </c>
      <c r="W211" s="8">
        <f t="shared" si="3"/>
        <v>22966</v>
      </c>
    </row>
    <row r="212" spans="1:23" x14ac:dyDescent="0.3">
      <c r="A212" s="176"/>
      <c r="B212" s="5" t="s">
        <v>251</v>
      </c>
      <c r="C212" s="6">
        <v>2242</v>
      </c>
      <c r="D212" s="6">
        <v>888</v>
      </c>
      <c r="E212" s="6">
        <v>3686</v>
      </c>
      <c r="F212" s="6">
        <v>1243</v>
      </c>
      <c r="G212" s="6">
        <v>4301</v>
      </c>
      <c r="H212" s="6">
        <v>1571</v>
      </c>
      <c r="I212" s="6">
        <v>212</v>
      </c>
      <c r="J212" s="6">
        <v>0</v>
      </c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>
        <v>10441</v>
      </c>
      <c r="V212" s="6">
        <v>3702</v>
      </c>
      <c r="W212" s="8">
        <f t="shared" si="3"/>
        <v>14143</v>
      </c>
    </row>
    <row r="213" spans="1:23" x14ac:dyDescent="0.3">
      <c r="A213" s="176"/>
      <c r="B213" s="5" t="s">
        <v>252</v>
      </c>
      <c r="C213" s="6">
        <v>1169</v>
      </c>
      <c r="D213" s="6">
        <v>1068</v>
      </c>
      <c r="E213" s="6">
        <v>2608</v>
      </c>
      <c r="F213" s="6">
        <v>1695</v>
      </c>
      <c r="G213" s="6">
        <v>4424</v>
      </c>
      <c r="H213" s="6">
        <v>2461</v>
      </c>
      <c r="I213" s="6">
        <v>589</v>
      </c>
      <c r="J213" s="6">
        <v>0</v>
      </c>
      <c r="K213" s="6">
        <v>83</v>
      </c>
      <c r="L213" s="6">
        <v>0</v>
      </c>
      <c r="M213" s="6"/>
      <c r="N213" s="6"/>
      <c r="O213" s="6"/>
      <c r="P213" s="6"/>
      <c r="Q213" s="6">
        <v>66</v>
      </c>
      <c r="R213" s="6">
        <v>32</v>
      </c>
      <c r="S213" s="6"/>
      <c r="T213" s="6"/>
      <c r="U213" s="6">
        <v>8939</v>
      </c>
      <c r="V213" s="6">
        <v>5256</v>
      </c>
      <c r="W213" s="8">
        <f t="shared" si="3"/>
        <v>14195</v>
      </c>
    </row>
    <row r="214" spans="1:23" x14ac:dyDescent="0.3">
      <c r="A214" s="176"/>
      <c r="B214" s="5" t="s">
        <v>253</v>
      </c>
      <c r="C214" s="6">
        <v>601</v>
      </c>
      <c r="D214" s="6">
        <v>234</v>
      </c>
      <c r="E214" s="6">
        <v>192</v>
      </c>
      <c r="F214" s="6">
        <v>483</v>
      </c>
      <c r="G214" s="6">
        <v>1680</v>
      </c>
      <c r="H214" s="6">
        <v>1389</v>
      </c>
      <c r="I214" s="6">
        <v>353</v>
      </c>
      <c r="J214" s="6">
        <v>0</v>
      </c>
      <c r="K214" s="6"/>
      <c r="L214" s="6"/>
      <c r="M214" s="6"/>
      <c r="N214" s="6"/>
      <c r="O214" s="6"/>
      <c r="P214" s="6"/>
      <c r="Q214" s="6">
        <v>15</v>
      </c>
      <c r="R214" s="6">
        <v>15</v>
      </c>
      <c r="S214" s="6"/>
      <c r="T214" s="6"/>
      <c r="U214" s="6">
        <v>2841</v>
      </c>
      <c r="V214" s="6">
        <v>2121</v>
      </c>
      <c r="W214" s="8">
        <f t="shared" si="3"/>
        <v>4962</v>
      </c>
    </row>
    <row r="215" spans="1:23" x14ac:dyDescent="0.3">
      <c r="A215" s="176" t="s">
        <v>484</v>
      </c>
      <c r="B215" s="5" t="s">
        <v>254</v>
      </c>
      <c r="C215" s="6">
        <v>479</v>
      </c>
      <c r="D215" s="6">
        <v>215</v>
      </c>
      <c r="E215" s="6">
        <v>4015</v>
      </c>
      <c r="F215" s="6">
        <v>3244</v>
      </c>
      <c r="G215" s="6">
        <v>5989</v>
      </c>
      <c r="H215" s="6">
        <v>6232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>
        <v>119</v>
      </c>
      <c r="T215" s="6">
        <v>56</v>
      </c>
      <c r="U215" s="6">
        <v>10602</v>
      </c>
      <c r="V215" s="6">
        <v>9747</v>
      </c>
      <c r="W215" s="8">
        <f t="shared" si="3"/>
        <v>20349</v>
      </c>
    </row>
    <row r="216" spans="1:23" x14ac:dyDescent="0.3">
      <c r="A216" s="176"/>
      <c r="B216" s="5" t="s">
        <v>255</v>
      </c>
      <c r="C216" s="6">
        <v>2786</v>
      </c>
      <c r="D216" s="6">
        <v>1750</v>
      </c>
      <c r="E216" s="6">
        <v>17872</v>
      </c>
      <c r="F216" s="6">
        <v>14543</v>
      </c>
      <c r="G216" s="6">
        <v>16859</v>
      </c>
      <c r="H216" s="6">
        <v>21146</v>
      </c>
      <c r="I216" s="6"/>
      <c r="J216" s="6"/>
      <c r="K216" s="6"/>
      <c r="L216" s="6"/>
      <c r="M216" s="6"/>
      <c r="N216" s="6"/>
      <c r="O216" s="6">
        <v>1</v>
      </c>
      <c r="P216" s="6">
        <v>63</v>
      </c>
      <c r="Q216" s="6"/>
      <c r="R216" s="6"/>
      <c r="S216" s="6">
        <v>414</v>
      </c>
      <c r="T216" s="6">
        <v>418</v>
      </c>
      <c r="U216" s="6">
        <v>37932</v>
      </c>
      <c r="V216" s="6">
        <v>37920</v>
      </c>
      <c r="W216" s="8">
        <f t="shared" si="3"/>
        <v>75852</v>
      </c>
    </row>
    <row r="217" spans="1:23" x14ac:dyDescent="0.3">
      <c r="A217" s="176"/>
      <c r="B217" s="5" t="s">
        <v>256</v>
      </c>
      <c r="C217" s="6">
        <v>4667</v>
      </c>
      <c r="D217" s="6">
        <v>1945</v>
      </c>
      <c r="E217" s="6">
        <v>7923</v>
      </c>
      <c r="F217" s="6">
        <v>7851</v>
      </c>
      <c r="G217" s="6">
        <v>53502</v>
      </c>
      <c r="H217" s="6">
        <v>45078</v>
      </c>
      <c r="I217" s="6"/>
      <c r="J217" s="6"/>
      <c r="K217" s="6"/>
      <c r="L217" s="6"/>
      <c r="M217" s="6">
        <v>228</v>
      </c>
      <c r="N217" s="6">
        <v>0</v>
      </c>
      <c r="O217" s="6">
        <v>3</v>
      </c>
      <c r="P217" s="6">
        <v>14</v>
      </c>
      <c r="Q217" s="6"/>
      <c r="R217" s="6"/>
      <c r="S217" s="6">
        <v>478</v>
      </c>
      <c r="T217" s="6">
        <v>1026</v>
      </c>
      <c r="U217" s="6">
        <v>66801</v>
      </c>
      <c r="V217" s="6">
        <v>55914</v>
      </c>
      <c r="W217" s="8">
        <f t="shared" si="3"/>
        <v>122715</v>
      </c>
    </row>
    <row r="218" spans="1:23" x14ac:dyDescent="0.3">
      <c r="A218" s="176"/>
      <c r="B218" s="5" t="s">
        <v>257</v>
      </c>
      <c r="C218" s="6">
        <v>10640</v>
      </c>
      <c r="D218" s="6">
        <v>5708</v>
      </c>
      <c r="E218" s="6">
        <v>4532</v>
      </c>
      <c r="F218" s="6">
        <v>1854</v>
      </c>
      <c r="G218" s="6">
        <v>62643</v>
      </c>
      <c r="H218" s="6">
        <v>47271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>
        <v>928</v>
      </c>
      <c r="T218" s="6">
        <v>651</v>
      </c>
      <c r="U218" s="6">
        <v>78743</v>
      </c>
      <c r="V218" s="6">
        <v>55484</v>
      </c>
      <c r="W218" s="8">
        <f t="shared" si="3"/>
        <v>134227</v>
      </c>
    </row>
    <row r="219" spans="1:23" x14ac:dyDescent="0.3">
      <c r="A219" s="176"/>
      <c r="B219" s="5" t="s">
        <v>258</v>
      </c>
      <c r="C219" s="6">
        <v>14527</v>
      </c>
      <c r="D219" s="6">
        <v>11770</v>
      </c>
      <c r="E219" s="6">
        <v>17984</v>
      </c>
      <c r="F219" s="6">
        <v>15605</v>
      </c>
      <c r="G219" s="6">
        <v>62766</v>
      </c>
      <c r="H219" s="6">
        <v>61028</v>
      </c>
      <c r="I219" s="6">
        <v>0</v>
      </c>
      <c r="J219" s="6">
        <v>0</v>
      </c>
      <c r="K219" s="6"/>
      <c r="L219" s="6"/>
      <c r="M219" s="6"/>
      <c r="N219" s="6"/>
      <c r="O219" s="6"/>
      <c r="P219" s="6"/>
      <c r="Q219" s="6"/>
      <c r="R219" s="6"/>
      <c r="S219" s="6">
        <v>65</v>
      </c>
      <c r="T219" s="6">
        <v>1232</v>
      </c>
      <c r="U219" s="6">
        <v>95342</v>
      </c>
      <c r="V219" s="6">
        <v>89635</v>
      </c>
      <c r="W219" s="8">
        <f t="shared" si="3"/>
        <v>184977</v>
      </c>
    </row>
    <row r="220" spans="1:23" x14ac:dyDescent="0.3">
      <c r="A220" s="176"/>
      <c r="B220" s="5" t="s">
        <v>259</v>
      </c>
      <c r="C220" s="6">
        <v>6165</v>
      </c>
      <c r="D220" s="6">
        <v>4493</v>
      </c>
      <c r="E220" s="6">
        <v>6462</v>
      </c>
      <c r="F220" s="6">
        <v>4927</v>
      </c>
      <c r="G220" s="6">
        <v>40839</v>
      </c>
      <c r="H220" s="6">
        <v>42631</v>
      </c>
      <c r="I220" s="6">
        <v>0</v>
      </c>
      <c r="J220" s="6">
        <v>0</v>
      </c>
      <c r="K220" s="6"/>
      <c r="L220" s="6"/>
      <c r="M220" s="6"/>
      <c r="N220" s="6"/>
      <c r="O220" s="6">
        <v>0</v>
      </c>
      <c r="P220" s="6">
        <v>11</v>
      </c>
      <c r="Q220" s="6"/>
      <c r="R220" s="6"/>
      <c r="S220" s="6">
        <v>0</v>
      </c>
      <c r="T220" s="6">
        <v>666</v>
      </c>
      <c r="U220" s="6">
        <v>53466</v>
      </c>
      <c r="V220" s="6">
        <v>52728</v>
      </c>
      <c r="W220" s="8">
        <f t="shared" si="3"/>
        <v>106194</v>
      </c>
    </row>
    <row r="221" spans="1:23" x14ac:dyDescent="0.3">
      <c r="A221" s="176"/>
      <c r="B221" s="5" t="s">
        <v>260</v>
      </c>
      <c r="C221" s="6">
        <v>4070</v>
      </c>
      <c r="D221" s="6">
        <v>2530</v>
      </c>
      <c r="E221" s="6">
        <v>1605</v>
      </c>
      <c r="F221" s="6">
        <v>1060</v>
      </c>
      <c r="G221" s="6">
        <v>31769</v>
      </c>
      <c r="H221" s="6">
        <v>31112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>
        <v>127</v>
      </c>
      <c r="T221" s="6">
        <v>147</v>
      </c>
      <c r="U221" s="6">
        <v>37571</v>
      </c>
      <c r="V221" s="6">
        <v>34849</v>
      </c>
      <c r="W221" s="8">
        <f t="shared" si="3"/>
        <v>72420</v>
      </c>
    </row>
    <row r="222" spans="1:23" x14ac:dyDescent="0.3">
      <c r="A222" s="176"/>
      <c r="B222" s="5" t="s">
        <v>261</v>
      </c>
      <c r="C222" s="6">
        <v>7598</v>
      </c>
      <c r="D222" s="6">
        <v>5872</v>
      </c>
      <c r="E222" s="6">
        <v>4735</v>
      </c>
      <c r="F222" s="6">
        <v>3581</v>
      </c>
      <c r="G222" s="6">
        <v>48523</v>
      </c>
      <c r="H222" s="6">
        <v>46075</v>
      </c>
      <c r="I222" s="6">
        <v>0</v>
      </c>
      <c r="J222" s="6">
        <v>0</v>
      </c>
      <c r="K222" s="6"/>
      <c r="L222" s="6"/>
      <c r="M222" s="6"/>
      <c r="N222" s="6"/>
      <c r="O222" s="6">
        <v>95</v>
      </c>
      <c r="P222" s="6">
        <v>195</v>
      </c>
      <c r="Q222" s="6"/>
      <c r="R222" s="6"/>
      <c r="S222" s="6">
        <v>821</v>
      </c>
      <c r="T222" s="6">
        <v>1006</v>
      </c>
      <c r="U222" s="6">
        <v>61772</v>
      </c>
      <c r="V222" s="6">
        <v>56729</v>
      </c>
      <c r="W222" s="8">
        <f t="shared" si="3"/>
        <v>118501</v>
      </c>
    </row>
    <row r="223" spans="1:23" x14ac:dyDescent="0.3">
      <c r="A223" s="176"/>
      <c r="B223" s="5" t="s">
        <v>262</v>
      </c>
      <c r="C223" s="6">
        <v>908</v>
      </c>
      <c r="D223" s="6">
        <v>555</v>
      </c>
      <c r="E223" s="6">
        <v>1111</v>
      </c>
      <c r="F223" s="6">
        <v>626</v>
      </c>
      <c r="G223" s="6">
        <v>18030</v>
      </c>
      <c r="H223" s="6">
        <v>9230</v>
      </c>
      <c r="I223" s="6"/>
      <c r="J223" s="6"/>
      <c r="K223" s="6">
        <v>0</v>
      </c>
      <c r="L223" s="6">
        <v>0</v>
      </c>
      <c r="M223" s="6">
        <v>627</v>
      </c>
      <c r="N223" s="6">
        <v>0</v>
      </c>
      <c r="O223" s="6"/>
      <c r="P223" s="6"/>
      <c r="Q223" s="6"/>
      <c r="R223" s="6"/>
      <c r="S223" s="6">
        <v>178</v>
      </c>
      <c r="T223" s="6">
        <v>127</v>
      </c>
      <c r="U223" s="6">
        <v>20854</v>
      </c>
      <c r="V223" s="6">
        <v>10538</v>
      </c>
      <c r="W223" s="8">
        <f t="shared" si="3"/>
        <v>31392</v>
      </c>
    </row>
    <row r="224" spans="1:23" x14ac:dyDescent="0.3">
      <c r="A224" s="176"/>
      <c r="B224" s="5" t="s">
        <v>263</v>
      </c>
      <c r="C224" s="6">
        <v>3140</v>
      </c>
      <c r="D224" s="6">
        <v>2144</v>
      </c>
      <c r="E224" s="6">
        <v>9202</v>
      </c>
      <c r="F224" s="6">
        <v>6746</v>
      </c>
      <c r="G224" s="6">
        <v>15360</v>
      </c>
      <c r="H224" s="6">
        <v>10741</v>
      </c>
      <c r="I224" s="6">
        <v>0</v>
      </c>
      <c r="J224" s="6">
        <v>0</v>
      </c>
      <c r="K224" s="6"/>
      <c r="L224" s="6"/>
      <c r="M224" s="6">
        <v>0</v>
      </c>
      <c r="N224" s="6">
        <v>995</v>
      </c>
      <c r="O224" s="6">
        <v>35</v>
      </c>
      <c r="P224" s="6">
        <v>313</v>
      </c>
      <c r="Q224" s="6"/>
      <c r="R224" s="6"/>
      <c r="S224" s="6">
        <v>97</v>
      </c>
      <c r="T224" s="6">
        <v>570</v>
      </c>
      <c r="U224" s="6">
        <v>27834</v>
      </c>
      <c r="V224" s="6">
        <v>21509</v>
      </c>
      <c r="W224" s="8">
        <f t="shared" si="3"/>
        <v>49343</v>
      </c>
    </row>
    <row r="225" spans="1:23" x14ac:dyDescent="0.3">
      <c r="A225" s="176"/>
      <c r="B225" s="5" t="s">
        <v>264</v>
      </c>
      <c r="C225" s="6">
        <v>1492</v>
      </c>
      <c r="D225" s="6">
        <v>920</v>
      </c>
      <c r="E225" s="6">
        <v>7038</v>
      </c>
      <c r="F225" s="6">
        <v>4301</v>
      </c>
      <c r="G225" s="6">
        <v>32562</v>
      </c>
      <c r="H225" s="6">
        <v>24690</v>
      </c>
      <c r="I225" s="6"/>
      <c r="J225" s="6"/>
      <c r="K225" s="6"/>
      <c r="L225" s="6"/>
      <c r="M225" s="6">
        <v>0</v>
      </c>
      <c r="N225" s="6">
        <v>0</v>
      </c>
      <c r="O225" s="6"/>
      <c r="P225" s="6"/>
      <c r="Q225" s="6"/>
      <c r="R225" s="6"/>
      <c r="S225" s="6">
        <v>33</v>
      </c>
      <c r="T225" s="6">
        <v>30</v>
      </c>
      <c r="U225" s="6">
        <v>41125</v>
      </c>
      <c r="V225" s="6">
        <v>29941</v>
      </c>
      <c r="W225" s="8">
        <f t="shared" si="3"/>
        <v>71066</v>
      </c>
    </row>
    <row r="226" spans="1:23" x14ac:dyDescent="0.3">
      <c r="A226" s="176"/>
      <c r="B226" s="5" t="s">
        <v>265</v>
      </c>
      <c r="C226" s="6">
        <v>14878</v>
      </c>
      <c r="D226" s="6">
        <v>11238</v>
      </c>
      <c r="E226" s="6">
        <v>11195</v>
      </c>
      <c r="F226" s="6">
        <v>9507</v>
      </c>
      <c r="G226" s="6">
        <v>44952</v>
      </c>
      <c r="H226" s="6">
        <v>42736</v>
      </c>
      <c r="I226" s="6"/>
      <c r="J226" s="6"/>
      <c r="K226" s="6"/>
      <c r="L226" s="6"/>
      <c r="M226" s="6">
        <v>0</v>
      </c>
      <c r="N226" s="6">
        <v>0</v>
      </c>
      <c r="O226" s="6"/>
      <c r="P226" s="6"/>
      <c r="Q226" s="6"/>
      <c r="R226" s="6"/>
      <c r="S226" s="6">
        <v>0</v>
      </c>
      <c r="T226" s="6">
        <v>267</v>
      </c>
      <c r="U226" s="6">
        <v>71025</v>
      </c>
      <c r="V226" s="6">
        <v>63748</v>
      </c>
      <c r="W226" s="8">
        <f t="shared" si="3"/>
        <v>134773</v>
      </c>
    </row>
    <row r="227" spans="1:23" x14ac:dyDescent="0.3">
      <c r="A227" s="176"/>
      <c r="B227" s="5" t="s">
        <v>266</v>
      </c>
      <c r="C227" s="6">
        <v>9741</v>
      </c>
      <c r="D227" s="6">
        <v>7654</v>
      </c>
      <c r="E227" s="6">
        <v>4724</v>
      </c>
      <c r="F227" s="6">
        <v>3392</v>
      </c>
      <c r="G227" s="6">
        <v>39854</v>
      </c>
      <c r="H227" s="6">
        <v>37019</v>
      </c>
      <c r="I227" s="6">
        <v>0</v>
      </c>
      <c r="J227" s="6">
        <v>0</v>
      </c>
      <c r="K227" s="6"/>
      <c r="L227" s="6"/>
      <c r="M227" s="6"/>
      <c r="N227" s="6"/>
      <c r="O227" s="6">
        <v>16</v>
      </c>
      <c r="P227" s="6">
        <v>71</v>
      </c>
      <c r="Q227" s="6"/>
      <c r="R227" s="6"/>
      <c r="S227" s="6">
        <v>40</v>
      </c>
      <c r="T227" s="6">
        <v>100</v>
      </c>
      <c r="U227" s="6">
        <v>54375</v>
      </c>
      <c r="V227" s="6">
        <v>48236</v>
      </c>
      <c r="W227" s="8">
        <f t="shared" si="3"/>
        <v>102611</v>
      </c>
    </row>
    <row r="228" spans="1:23" x14ac:dyDescent="0.3">
      <c r="A228" s="176"/>
      <c r="B228" s="5" t="s">
        <v>267</v>
      </c>
      <c r="C228" s="6">
        <v>10762</v>
      </c>
      <c r="D228" s="6">
        <v>5277</v>
      </c>
      <c r="E228" s="6">
        <v>11516</v>
      </c>
      <c r="F228" s="6">
        <v>7970</v>
      </c>
      <c r="G228" s="6">
        <v>42249</v>
      </c>
      <c r="H228" s="6">
        <v>48821</v>
      </c>
      <c r="I228" s="6"/>
      <c r="J228" s="6"/>
      <c r="K228" s="6">
        <v>0</v>
      </c>
      <c r="L228" s="6">
        <v>0</v>
      </c>
      <c r="M228" s="6"/>
      <c r="N228" s="6"/>
      <c r="O228" s="6">
        <v>14</v>
      </c>
      <c r="P228" s="6">
        <v>206</v>
      </c>
      <c r="Q228" s="6"/>
      <c r="R228" s="6"/>
      <c r="S228" s="6">
        <v>120</v>
      </c>
      <c r="T228" s="6">
        <v>168</v>
      </c>
      <c r="U228" s="6">
        <v>64661</v>
      </c>
      <c r="V228" s="6">
        <v>62442</v>
      </c>
      <c r="W228" s="8">
        <f t="shared" si="3"/>
        <v>127103</v>
      </c>
    </row>
    <row r="229" spans="1:23" x14ac:dyDescent="0.3">
      <c r="A229" s="176"/>
      <c r="B229" s="5" t="s">
        <v>268</v>
      </c>
      <c r="C229" s="6">
        <v>6663</v>
      </c>
      <c r="D229" s="6">
        <v>3332</v>
      </c>
      <c r="E229" s="6">
        <v>16845</v>
      </c>
      <c r="F229" s="6">
        <v>5001</v>
      </c>
      <c r="G229" s="6">
        <v>51992</v>
      </c>
      <c r="H229" s="6">
        <v>50627</v>
      </c>
      <c r="I229" s="6"/>
      <c r="J229" s="6"/>
      <c r="K229" s="6"/>
      <c r="L229" s="6"/>
      <c r="M229" s="6"/>
      <c r="N229" s="6"/>
      <c r="O229" s="6">
        <v>39</v>
      </c>
      <c r="P229" s="6">
        <v>172</v>
      </c>
      <c r="Q229" s="6"/>
      <c r="R229" s="6"/>
      <c r="S229" s="6">
        <v>369</v>
      </c>
      <c r="T229" s="6">
        <v>196</v>
      </c>
      <c r="U229" s="6">
        <v>75908</v>
      </c>
      <c r="V229" s="6">
        <v>59328</v>
      </c>
      <c r="W229" s="8">
        <f t="shared" si="3"/>
        <v>135236</v>
      </c>
    </row>
    <row r="230" spans="1:23" x14ac:dyDescent="0.3">
      <c r="A230" s="176"/>
      <c r="B230" s="5" t="s">
        <v>269</v>
      </c>
      <c r="C230" s="6">
        <v>3091</v>
      </c>
      <c r="D230" s="6">
        <v>2393</v>
      </c>
      <c r="E230" s="6">
        <v>4338</v>
      </c>
      <c r="F230" s="6">
        <v>2500</v>
      </c>
      <c r="G230" s="6">
        <v>36685</v>
      </c>
      <c r="H230" s="6">
        <v>26145</v>
      </c>
      <c r="I230" s="6">
        <v>78</v>
      </c>
      <c r="J230" s="6">
        <v>232</v>
      </c>
      <c r="K230" s="6"/>
      <c r="L230" s="6"/>
      <c r="M230" s="6"/>
      <c r="N230" s="6"/>
      <c r="O230" s="6"/>
      <c r="P230" s="6"/>
      <c r="Q230" s="6"/>
      <c r="R230" s="6"/>
      <c r="S230" s="6">
        <v>156</v>
      </c>
      <c r="T230" s="6">
        <v>347</v>
      </c>
      <c r="U230" s="6">
        <v>44348</v>
      </c>
      <c r="V230" s="6">
        <v>31617</v>
      </c>
      <c r="W230" s="8">
        <f t="shared" si="3"/>
        <v>75965</v>
      </c>
    </row>
    <row r="231" spans="1:23" x14ac:dyDescent="0.3">
      <c r="A231" s="176" t="s">
        <v>280</v>
      </c>
      <c r="B231" s="5" t="s">
        <v>270</v>
      </c>
      <c r="C231" s="6">
        <v>501</v>
      </c>
      <c r="D231" s="6">
        <v>0</v>
      </c>
      <c r="E231" s="6">
        <v>615</v>
      </c>
      <c r="F231" s="6">
        <v>70</v>
      </c>
      <c r="G231" s="6">
        <v>1577</v>
      </c>
      <c r="H231" s="6">
        <v>0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>
        <v>2693</v>
      </c>
      <c r="V231" s="6">
        <v>70</v>
      </c>
      <c r="W231" s="8">
        <f t="shared" si="3"/>
        <v>2763</v>
      </c>
    </row>
    <row r="232" spans="1:23" x14ac:dyDescent="0.3">
      <c r="A232" s="176"/>
      <c r="B232" s="5" t="s">
        <v>271</v>
      </c>
      <c r="C232" s="6">
        <v>869</v>
      </c>
      <c r="D232" s="6">
        <v>0</v>
      </c>
      <c r="E232" s="6">
        <v>1406</v>
      </c>
      <c r="F232" s="6">
        <v>0</v>
      </c>
      <c r="G232" s="6">
        <v>2430</v>
      </c>
      <c r="H232" s="6">
        <v>0</v>
      </c>
      <c r="I232" s="6">
        <v>227</v>
      </c>
      <c r="J232" s="6">
        <v>0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>
        <v>4932</v>
      </c>
      <c r="V232" s="6">
        <v>0</v>
      </c>
      <c r="W232" s="8">
        <f t="shared" si="3"/>
        <v>4932</v>
      </c>
    </row>
    <row r="233" spans="1:23" x14ac:dyDescent="0.3">
      <c r="A233" s="176"/>
      <c r="B233" s="5" t="s">
        <v>272</v>
      </c>
      <c r="C233" s="6">
        <v>5502</v>
      </c>
      <c r="D233" s="6">
        <v>134</v>
      </c>
      <c r="E233" s="6">
        <v>4641</v>
      </c>
      <c r="F233" s="6">
        <v>0</v>
      </c>
      <c r="G233" s="6">
        <v>13512</v>
      </c>
      <c r="H233" s="6">
        <v>0</v>
      </c>
      <c r="I233" s="6">
        <v>249</v>
      </c>
      <c r="J233" s="6">
        <v>0</v>
      </c>
      <c r="K233" s="6"/>
      <c r="L233" s="6"/>
      <c r="M233" s="6"/>
      <c r="N233" s="6"/>
      <c r="O233" s="6"/>
      <c r="P233" s="6"/>
      <c r="Q233" s="6">
        <v>74</v>
      </c>
      <c r="R233" s="6">
        <v>0</v>
      </c>
      <c r="S233" s="6"/>
      <c r="T233" s="6"/>
      <c r="U233" s="6">
        <v>23978</v>
      </c>
      <c r="V233" s="6">
        <v>134</v>
      </c>
      <c r="W233" s="8">
        <f t="shared" si="3"/>
        <v>24112</v>
      </c>
    </row>
    <row r="234" spans="1:23" x14ac:dyDescent="0.3">
      <c r="A234" s="176"/>
      <c r="B234" s="5" t="s">
        <v>273</v>
      </c>
      <c r="C234" s="6">
        <v>2058</v>
      </c>
      <c r="D234" s="6">
        <v>1860</v>
      </c>
      <c r="E234" s="6">
        <v>3030</v>
      </c>
      <c r="F234" s="6">
        <v>2463</v>
      </c>
      <c r="G234" s="6">
        <v>22193</v>
      </c>
      <c r="H234" s="6">
        <v>20440</v>
      </c>
      <c r="I234" s="6">
        <v>79</v>
      </c>
      <c r="J234" s="6">
        <v>76</v>
      </c>
      <c r="K234" s="6"/>
      <c r="L234" s="6"/>
      <c r="M234" s="6"/>
      <c r="N234" s="6"/>
      <c r="O234" s="6">
        <v>0</v>
      </c>
      <c r="P234" s="6">
        <v>0</v>
      </c>
      <c r="Q234" s="6"/>
      <c r="R234" s="6"/>
      <c r="S234" s="6"/>
      <c r="T234" s="6"/>
      <c r="U234" s="6">
        <v>27360</v>
      </c>
      <c r="V234" s="6">
        <v>24839</v>
      </c>
      <c r="W234" s="8">
        <f t="shared" si="3"/>
        <v>52199</v>
      </c>
    </row>
    <row r="235" spans="1:23" x14ac:dyDescent="0.3">
      <c r="A235" s="176"/>
      <c r="B235" s="5" t="s">
        <v>274</v>
      </c>
      <c r="C235" s="6">
        <v>172</v>
      </c>
      <c r="D235" s="6">
        <v>165</v>
      </c>
      <c r="E235" s="6">
        <v>491</v>
      </c>
      <c r="F235" s="6">
        <v>590</v>
      </c>
      <c r="G235" s="6">
        <v>3375</v>
      </c>
      <c r="H235" s="6">
        <v>3228</v>
      </c>
      <c r="I235" s="6">
        <v>147</v>
      </c>
      <c r="J235" s="6">
        <v>0</v>
      </c>
      <c r="K235" s="6"/>
      <c r="L235" s="6"/>
      <c r="M235" s="6"/>
      <c r="N235" s="6"/>
      <c r="O235" s="6"/>
      <c r="P235" s="6"/>
      <c r="Q235" s="6">
        <v>11</v>
      </c>
      <c r="R235" s="6">
        <v>6</v>
      </c>
      <c r="S235" s="6"/>
      <c r="T235" s="6"/>
      <c r="U235" s="6">
        <v>4196</v>
      </c>
      <c r="V235" s="6">
        <v>3989</v>
      </c>
      <c r="W235" s="8">
        <f t="shared" si="3"/>
        <v>8185</v>
      </c>
    </row>
    <row r="236" spans="1:23" x14ac:dyDescent="0.3">
      <c r="A236" s="176"/>
      <c r="B236" s="5" t="s">
        <v>275</v>
      </c>
      <c r="C236" s="6"/>
      <c r="D236" s="6"/>
      <c r="E236" s="6">
        <v>684</v>
      </c>
      <c r="F236" s="6">
        <v>1033</v>
      </c>
      <c r="G236" s="6">
        <v>2409</v>
      </c>
      <c r="H236" s="6">
        <v>1557</v>
      </c>
      <c r="I236" s="6">
        <v>48</v>
      </c>
      <c r="J236" s="6">
        <v>53</v>
      </c>
      <c r="K236" s="6"/>
      <c r="L236" s="6"/>
      <c r="M236" s="6"/>
      <c r="N236" s="6"/>
      <c r="O236" s="6"/>
      <c r="P236" s="6"/>
      <c r="Q236" s="6">
        <v>7</v>
      </c>
      <c r="R236" s="6">
        <v>53</v>
      </c>
      <c r="S236" s="6"/>
      <c r="T236" s="6"/>
      <c r="U236" s="6">
        <v>3148</v>
      </c>
      <c r="V236" s="6">
        <v>2696</v>
      </c>
      <c r="W236" s="8">
        <f t="shared" si="3"/>
        <v>5844</v>
      </c>
    </row>
    <row r="237" spans="1:23" x14ac:dyDescent="0.3">
      <c r="A237" s="176"/>
      <c r="B237" s="5" t="s">
        <v>276</v>
      </c>
      <c r="C237" s="6"/>
      <c r="D237" s="6"/>
      <c r="E237" s="6">
        <v>561</v>
      </c>
      <c r="F237" s="6">
        <v>0</v>
      </c>
      <c r="G237" s="6">
        <v>2972</v>
      </c>
      <c r="H237" s="6">
        <v>0</v>
      </c>
      <c r="I237" s="6">
        <v>133</v>
      </c>
      <c r="J237" s="6">
        <v>0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>
        <v>3666</v>
      </c>
      <c r="V237" s="6">
        <v>0</v>
      </c>
      <c r="W237" s="8">
        <f t="shared" si="3"/>
        <v>3666</v>
      </c>
    </row>
    <row r="238" spans="1:23" x14ac:dyDescent="0.3">
      <c r="A238" s="176"/>
      <c r="B238" s="5" t="s">
        <v>277</v>
      </c>
      <c r="C238" s="6">
        <v>1927</v>
      </c>
      <c r="D238" s="6">
        <v>183</v>
      </c>
      <c r="E238" s="6">
        <v>1647</v>
      </c>
      <c r="F238" s="6">
        <v>826</v>
      </c>
      <c r="G238" s="6">
        <v>6604</v>
      </c>
      <c r="H238" s="6">
        <v>0</v>
      </c>
      <c r="I238" s="6"/>
      <c r="J238" s="6"/>
      <c r="K238" s="6"/>
      <c r="L238" s="6"/>
      <c r="M238" s="6"/>
      <c r="N238" s="6"/>
      <c r="O238" s="6"/>
      <c r="P238" s="6"/>
      <c r="Q238" s="6">
        <v>10</v>
      </c>
      <c r="R238" s="6">
        <v>1</v>
      </c>
      <c r="S238" s="6"/>
      <c r="T238" s="6"/>
      <c r="U238" s="6">
        <v>10188</v>
      </c>
      <c r="V238" s="6">
        <v>1010</v>
      </c>
      <c r="W238" s="8">
        <f t="shared" si="3"/>
        <v>11198</v>
      </c>
    </row>
    <row r="239" spans="1:23" x14ac:dyDescent="0.3">
      <c r="A239" s="176"/>
      <c r="B239" s="5" t="s">
        <v>278</v>
      </c>
      <c r="C239" s="6">
        <v>608</v>
      </c>
      <c r="D239" s="6">
        <v>0</v>
      </c>
      <c r="E239" s="6">
        <v>712</v>
      </c>
      <c r="F239" s="6">
        <v>0</v>
      </c>
      <c r="G239" s="6">
        <v>3050</v>
      </c>
      <c r="H239" s="6">
        <v>183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>
        <v>4370</v>
      </c>
      <c r="V239" s="6">
        <v>183</v>
      </c>
      <c r="W239" s="8">
        <f t="shared" si="3"/>
        <v>4553</v>
      </c>
    </row>
    <row r="240" spans="1:23" x14ac:dyDescent="0.3">
      <c r="A240" s="176"/>
      <c r="B240" s="5" t="s">
        <v>279</v>
      </c>
      <c r="C240" s="6">
        <v>2082</v>
      </c>
      <c r="D240" s="6">
        <v>285</v>
      </c>
      <c r="E240" s="6">
        <v>1521</v>
      </c>
      <c r="F240" s="6">
        <v>0</v>
      </c>
      <c r="G240" s="6">
        <v>744</v>
      </c>
      <c r="H240" s="6">
        <v>0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>
        <v>4347</v>
      </c>
      <c r="V240" s="6">
        <v>285</v>
      </c>
      <c r="W240" s="8">
        <f t="shared" si="3"/>
        <v>4632</v>
      </c>
    </row>
    <row r="241" spans="1:23" x14ac:dyDescent="0.3">
      <c r="A241" s="176"/>
      <c r="B241" s="5" t="s">
        <v>280</v>
      </c>
      <c r="C241" s="6">
        <v>9809</v>
      </c>
      <c r="D241" s="6">
        <v>6238</v>
      </c>
      <c r="E241" s="6">
        <v>9069</v>
      </c>
      <c r="F241" s="6">
        <v>7588</v>
      </c>
      <c r="G241" s="6">
        <v>57667</v>
      </c>
      <c r="H241" s="6">
        <v>46638</v>
      </c>
      <c r="I241" s="6">
        <v>490</v>
      </c>
      <c r="J241" s="6">
        <v>424</v>
      </c>
      <c r="K241" s="6">
        <v>1022</v>
      </c>
      <c r="L241" s="6">
        <v>800</v>
      </c>
      <c r="M241" s="6">
        <v>433</v>
      </c>
      <c r="N241" s="6">
        <v>0</v>
      </c>
      <c r="O241" s="6">
        <v>0</v>
      </c>
      <c r="P241" s="6">
        <v>0</v>
      </c>
      <c r="Q241" s="6"/>
      <c r="R241" s="6"/>
      <c r="S241" s="6">
        <v>201</v>
      </c>
      <c r="T241" s="6">
        <v>0</v>
      </c>
      <c r="U241" s="6">
        <v>78691</v>
      </c>
      <c r="V241" s="6">
        <v>61688</v>
      </c>
      <c r="W241" s="8">
        <f t="shared" si="3"/>
        <v>140379</v>
      </c>
    </row>
    <row r="242" spans="1:23" x14ac:dyDescent="0.3">
      <c r="A242" s="176"/>
      <c r="B242" s="5" t="s">
        <v>281</v>
      </c>
      <c r="C242" s="6">
        <v>5479</v>
      </c>
      <c r="D242" s="6">
        <v>518</v>
      </c>
      <c r="E242" s="6">
        <v>4972</v>
      </c>
      <c r="F242" s="6">
        <v>2622</v>
      </c>
      <c r="G242" s="6">
        <v>15124</v>
      </c>
      <c r="H242" s="6">
        <v>6476</v>
      </c>
      <c r="I242" s="6"/>
      <c r="J242" s="6"/>
      <c r="K242" s="6"/>
      <c r="L242" s="6"/>
      <c r="M242" s="6"/>
      <c r="N242" s="6"/>
      <c r="O242" s="6"/>
      <c r="P242" s="6"/>
      <c r="Q242" s="6">
        <v>30</v>
      </c>
      <c r="R242" s="6">
        <v>0</v>
      </c>
      <c r="S242" s="6"/>
      <c r="T242" s="6"/>
      <c r="U242" s="6">
        <v>25605</v>
      </c>
      <c r="V242" s="6">
        <v>9616</v>
      </c>
      <c r="W242" s="8">
        <f t="shared" si="3"/>
        <v>35221</v>
      </c>
    </row>
    <row r="243" spans="1:23" x14ac:dyDescent="0.3">
      <c r="A243" s="176"/>
      <c r="B243" s="5" t="s">
        <v>282</v>
      </c>
      <c r="C243" s="6">
        <v>1961</v>
      </c>
      <c r="D243" s="6">
        <v>0</v>
      </c>
      <c r="E243" s="6">
        <v>1091</v>
      </c>
      <c r="F243" s="6">
        <v>0</v>
      </c>
      <c r="G243" s="6">
        <v>2187</v>
      </c>
      <c r="H243" s="6">
        <v>0</v>
      </c>
      <c r="I243" s="6"/>
      <c r="J243" s="6"/>
      <c r="K243" s="6"/>
      <c r="L243" s="6"/>
      <c r="M243" s="6"/>
      <c r="N243" s="6"/>
      <c r="O243" s="6"/>
      <c r="P243" s="6"/>
      <c r="Q243" s="6">
        <v>44</v>
      </c>
      <c r="R243" s="6">
        <v>0</v>
      </c>
      <c r="S243" s="6"/>
      <c r="T243" s="6"/>
      <c r="U243" s="6">
        <v>5283</v>
      </c>
      <c r="V243" s="6">
        <v>0</v>
      </c>
      <c r="W243" s="8">
        <f t="shared" si="3"/>
        <v>5283</v>
      </c>
    </row>
    <row r="244" spans="1:23" x14ac:dyDescent="0.3">
      <c r="A244" s="176"/>
      <c r="B244" s="5" t="s">
        <v>283</v>
      </c>
      <c r="C244" s="6">
        <v>2401</v>
      </c>
      <c r="D244" s="6">
        <v>0</v>
      </c>
      <c r="E244" s="6">
        <v>2213</v>
      </c>
      <c r="F244" s="6">
        <v>0</v>
      </c>
      <c r="G244" s="6">
        <v>7468</v>
      </c>
      <c r="H244" s="6">
        <v>0</v>
      </c>
      <c r="I244" s="6">
        <v>119</v>
      </c>
      <c r="J244" s="6">
        <v>85</v>
      </c>
      <c r="K244" s="6">
        <v>43</v>
      </c>
      <c r="L244" s="6">
        <v>29</v>
      </c>
      <c r="M244" s="6"/>
      <c r="N244" s="6"/>
      <c r="O244" s="6"/>
      <c r="P244" s="6"/>
      <c r="Q244" s="6">
        <v>32</v>
      </c>
      <c r="R244" s="6">
        <v>0</v>
      </c>
      <c r="S244" s="6"/>
      <c r="T244" s="6"/>
      <c r="U244" s="6">
        <v>12276</v>
      </c>
      <c r="V244" s="6">
        <v>114</v>
      </c>
      <c r="W244" s="8">
        <f t="shared" si="3"/>
        <v>12390</v>
      </c>
    </row>
    <row r="245" spans="1:23" x14ac:dyDescent="0.3">
      <c r="A245" s="176"/>
      <c r="B245" s="5" t="s">
        <v>284</v>
      </c>
      <c r="C245" s="6">
        <v>942</v>
      </c>
      <c r="D245" s="6">
        <v>834</v>
      </c>
      <c r="E245" s="6">
        <v>2020</v>
      </c>
      <c r="F245" s="6">
        <v>2218</v>
      </c>
      <c r="G245" s="6">
        <v>10377</v>
      </c>
      <c r="H245" s="6">
        <v>9694</v>
      </c>
      <c r="I245" s="6">
        <v>256</v>
      </c>
      <c r="J245" s="6">
        <v>118</v>
      </c>
      <c r="K245" s="6">
        <v>73</v>
      </c>
      <c r="L245" s="6">
        <v>73</v>
      </c>
      <c r="M245" s="6"/>
      <c r="N245" s="6"/>
      <c r="O245" s="6"/>
      <c r="P245" s="6"/>
      <c r="Q245" s="6">
        <v>0</v>
      </c>
      <c r="R245" s="6">
        <v>0</v>
      </c>
      <c r="S245" s="6"/>
      <c r="T245" s="6"/>
      <c r="U245" s="6">
        <v>13668</v>
      </c>
      <c r="V245" s="6">
        <v>12937</v>
      </c>
      <c r="W245" s="8">
        <f t="shared" si="3"/>
        <v>26605</v>
      </c>
    </row>
    <row r="246" spans="1:23" x14ac:dyDescent="0.3">
      <c r="A246" s="176"/>
      <c r="B246" s="5" t="s">
        <v>59</v>
      </c>
      <c r="C246" s="6">
        <v>1403</v>
      </c>
      <c r="D246" s="6">
        <v>689</v>
      </c>
      <c r="E246" s="6">
        <v>1611</v>
      </c>
      <c r="F246" s="6">
        <v>856</v>
      </c>
      <c r="G246" s="6">
        <v>7867</v>
      </c>
      <c r="H246" s="6">
        <v>3406</v>
      </c>
      <c r="I246" s="6">
        <v>527</v>
      </c>
      <c r="J246" s="6">
        <v>0</v>
      </c>
      <c r="K246" s="6">
        <v>60</v>
      </c>
      <c r="L246" s="6">
        <v>54</v>
      </c>
      <c r="M246" s="6"/>
      <c r="N246" s="6"/>
      <c r="O246" s="6"/>
      <c r="P246" s="6"/>
      <c r="Q246" s="6">
        <v>20</v>
      </c>
      <c r="R246" s="6">
        <v>22</v>
      </c>
      <c r="S246" s="6"/>
      <c r="T246" s="6"/>
      <c r="U246" s="6">
        <v>11488</v>
      </c>
      <c r="V246" s="6">
        <v>5027</v>
      </c>
      <c r="W246" s="8">
        <f t="shared" si="3"/>
        <v>16515</v>
      </c>
    </row>
    <row r="247" spans="1:23" x14ac:dyDescent="0.3">
      <c r="A247" s="176"/>
      <c r="B247" s="5" t="s">
        <v>285</v>
      </c>
      <c r="C247" s="6">
        <v>763</v>
      </c>
      <c r="D247" s="6">
        <v>697</v>
      </c>
      <c r="E247" s="6">
        <v>4060</v>
      </c>
      <c r="F247" s="6">
        <v>3190</v>
      </c>
      <c r="G247" s="6">
        <v>8969</v>
      </c>
      <c r="H247" s="6">
        <v>7213</v>
      </c>
      <c r="I247" s="6">
        <v>158</v>
      </c>
      <c r="J247" s="6">
        <v>162</v>
      </c>
      <c r="K247" s="6"/>
      <c r="L247" s="6"/>
      <c r="M247" s="6"/>
      <c r="N247" s="6"/>
      <c r="O247" s="6"/>
      <c r="P247" s="6"/>
      <c r="Q247" s="6">
        <v>65</v>
      </c>
      <c r="R247" s="6">
        <v>13</v>
      </c>
      <c r="S247" s="6"/>
      <c r="T247" s="6"/>
      <c r="U247" s="6">
        <v>14015</v>
      </c>
      <c r="V247" s="6">
        <v>11275</v>
      </c>
      <c r="W247" s="8">
        <f t="shared" si="3"/>
        <v>25290</v>
      </c>
    </row>
    <row r="248" spans="1:23" x14ac:dyDescent="0.3">
      <c r="A248" s="176"/>
      <c r="B248" s="5" t="s">
        <v>286</v>
      </c>
      <c r="C248" s="6">
        <v>47</v>
      </c>
      <c r="D248" s="6">
        <v>0</v>
      </c>
      <c r="E248" s="6"/>
      <c r="F248" s="6"/>
      <c r="G248" s="6"/>
      <c r="H248" s="6"/>
      <c r="I248" s="6">
        <v>80</v>
      </c>
      <c r="J248" s="6">
        <v>0</v>
      </c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>
        <v>127</v>
      </c>
      <c r="V248" s="6">
        <v>0</v>
      </c>
      <c r="W248" s="8">
        <f t="shared" si="3"/>
        <v>127</v>
      </c>
    </row>
    <row r="249" spans="1:23" x14ac:dyDescent="0.3">
      <c r="A249" s="176"/>
      <c r="B249" s="5" t="s">
        <v>287</v>
      </c>
      <c r="C249" s="6">
        <v>1561</v>
      </c>
      <c r="D249" s="6">
        <v>0</v>
      </c>
      <c r="E249" s="6">
        <v>708</v>
      </c>
      <c r="F249" s="6">
        <v>0</v>
      </c>
      <c r="G249" s="6">
        <v>4086</v>
      </c>
      <c r="H249" s="6">
        <v>0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>
        <v>6355</v>
      </c>
      <c r="V249" s="6">
        <v>0</v>
      </c>
      <c r="W249" s="8">
        <f t="shared" si="3"/>
        <v>6355</v>
      </c>
    </row>
    <row r="250" spans="1:23" x14ac:dyDescent="0.3">
      <c r="A250" s="176" t="s">
        <v>485</v>
      </c>
      <c r="B250" s="5" t="s">
        <v>288</v>
      </c>
      <c r="C250" s="6">
        <v>1788</v>
      </c>
      <c r="D250" s="6">
        <v>71</v>
      </c>
      <c r="E250" s="6">
        <v>3290</v>
      </c>
      <c r="F250" s="6">
        <v>276</v>
      </c>
      <c r="G250" s="6">
        <v>3730</v>
      </c>
      <c r="H250" s="6">
        <v>533</v>
      </c>
      <c r="I250" s="6">
        <v>102</v>
      </c>
      <c r="J250" s="6">
        <v>0</v>
      </c>
      <c r="K250" s="6"/>
      <c r="L250" s="6"/>
      <c r="M250" s="6"/>
      <c r="N250" s="6"/>
      <c r="O250" s="6"/>
      <c r="P250" s="6"/>
      <c r="Q250" s="6">
        <v>106</v>
      </c>
      <c r="R250" s="6">
        <v>16</v>
      </c>
      <c r="S250" s="6"/>
      <c r="T250" s="6"/>
      <c r="U250" s="6">
        <v>9016</v>
      </c>
      <c r="V250" s="6">
        <v>896</v>
      </c>
      <c r="W250" s="8">
        <f t="shared" si="3"/>
        <v>9912</v>
      </c>
    </row>
    <row r="251" spans="1:23" x14ac:dyDescent="0.3">
      <c r="A251" s="176"/>
      <c r="B251" s="5" t="s">
        <v>289</v>
      </c>
      <c r="C251" s="6">
        <v>2162</v>
      </c>
      <c r="D251" s="6">
        <v>1501</v>
      </c>
      <c r="E251" s="6">
        <v>1453</v>
      </c>
      <c r="F251" s="6">
        <v>640</v>
      </c>
      <c r="G251" s="6">
        <v>3904</v>
      </c>
      <c r="H251" s="6">
        <v>880</v>
      </c>
      <c r="I251" s="6">
        <v>360</v>
      </c>
      <c r="J251" s="6">
        <v>0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>
        <v>7879</v>
      </c>
      <c r="V251" s="6">
        <v>3021</v>
      </c>
      <c r="W251" s="8">
        <f t="shared" si="3"/>
        <v>10900</v>
      </c>
    </row>
    <row r="252" spans="1:23" x14ac:dyDescent="0.3">
      <c r="A252" s="176"/>
      <c r="B252" s="5" t="s">
        <v>290</v>
      </c>
      <c r="C252" s="6">
        <v>1679</v>
      </c>
      <c r="D252" s="6">
        <v>1589</v>
      </c>
      <c r="E252" s="6">
        <v>3905</v>
      </c>
      <c r="F252" s="6">
        <v>1126</v>
      </c>
      <c r="G252" s="6">
        <v>7522</v>
      </c>
      <c r="H252" s="6">
        <v>1250</v>
      </c>
      <c r="I252" s="6">
        <v>398</v>
      </c>
      <c r="J252" s="6">
        <v>0</v>
      </c>
      <c r="K252" s="6"/>
      <c r="L252" s="6"/>
      <c r="M252" s="6"/>
      <c r="N252" s="6"/>
      <c r="O252" s="6"/>
      <c r="P252" s="6"/>
      <c r="Q252" s="6">
        <v>51</v>
      </c>
      <c r="R252" s="6">
        <v>22</v>
      </c>
      <c r="S252" s="6"/>
      <c r="T252" s="6"/>
      <c r="U252" s="6">
        <v>13555</v>
      </c>
      <c r="V252" s="6">
        <v>3987</v>
      </c>
      <c r="W252" s="8">
        <f t="shared" si="3"/>
        <v>17542</v>
      </c>
    </row>
    <row r="253" spans="1:23" x14ac:dyDescent="0.3">
      <c r="A253" s="176"/>
      <c r="B253" s="5" t="s">
        <v>291</v>
      </c>
      <c r="C253" s="6">
        <v>1524</v>
      </c>
      <c r="D253" s="6">
        <v>1173</v>
      </c>
      <c r="E253" s="6">
        <v>1337</v>
      </c>
      <c r="F253" s="6">
        <v>1091</v>
      </c>
      <c r="G253" s="6">
        <v>2570</v>
      </c>
      <c r="H253" s="6">
        <v>867</v>
      </c>
      <c r="I253" s="6">
        <v>377</v>
      </c>
      <c r="J253" s="6">
        <v>0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>
        <v>5808</v>
      </c>
      <c r="V253" s="6">
        <v>3131</v>
      </c>
      <c r="W253" s="8">
        <f t="shared" si="3"/>
        <v>8939</v>
      </c>
    </row>
    <row r="254" spans="1:23" x14ac:dyDescent="0.3">
      <c r="A254" s="176"/>
      <c r="B254" s="5" t="s">
        <v>292</v>
      </c>
      <c r="C254" s="6">
        <v>11293</v>
      </c>
      <c r="D254" s="6">
        <v>10888</v>
      </c>
      <c r="E254" s="6">
        <v>7584</v>
      </c>
      <c r="F254" s="6">
        <v>8739</v>
      </c>
      <c r="G254" s="6">
        <v>23728</v>
      </c>
      <c r="H254" s="6">
        <v>10408</v>
      </c>
      <c r="I254" s="6">
        <v>520</v>
      </c>
      <c r="J254" s="6">
        <v>0</v>
      </c>
      <c r="K254" s="6">
        <v>260</v>
      </c>
      <c r="L254" s="6">
        <v>32</v>
      </c>
      <c r="M254" s="6">
        <v>850</v>
      </c>
      <c r="N254" s="6">
        <v>193</v>
      </c>
      <c r="O254" s="6">
        <v>163</v>
      </c>
      <c r="P254" s="6">
        <v>55</v>
      </c>
      <c r="Q254" s="6"/>
      <c r="R254" s="6"/>
      <c r="S254" s="6"/>
      <c r="T254" s="6"/>
      <c r="U254" s="6">
        <v>44398</v>
      </c>
      <c r="V254" s="6">
        <v>30315</v>
      </c>
      <c r="W254" s="8">
        <f t="shared" si="3"/>
        <v>74713</v>
      </c>
    </row>
    <row r="255" spans="1:23" x14ac:dyDescent="0.3">
      <c r="A255" s="176"/>
      <c r="B255" s="5" t="s">
        <v>293</v>
      </c>
      <c r="C255" s="6">
        <v>1099</v>
      </c>
      <c r="D255" s="6">
        <v>1244</v>
      </c>
      <c r="E255" s="6">
        <v>993</v>
      </c>
      <c r="F255" s="6">
        <v>1027</v>
      </c>
      <c r="G255" s="6">
        <v>4586</v>
      </c>
      <c r="H255" s="6">
        <v>3271</v>
      </c>
      <c r="I255" s="6">
        <v>389</v>
      </c>
      <c r="J255" s="6">
        <v>0</v>
      </c>
      <c r="K255" s="6"/>
      <c r="L255" s="6"/>
      <c r="M255" s="6"/>
      <c r="N255" s="6"/>
      <c r="O255" s="6"/>
      <c r="P255" s="6"/>
      <c r="Q255" s="6">
        <v>38</v>
      </c>
      <c r="R255" s="6">
        <v>20</v>
      </c>
      <c r="S255" s="6"/>
      <c r="T255" s="6"/>
      <c r="U255" s="6">
        <v>7105</v>
      </c>
      <c r="V255" s="6">
        <v>5562</v>
      </c>
      <c r="W255" s="8">
        <f t="shared" si="3"/>
        <v>12667</v>
      </c>
    </row>
    <row r="256" spans="1:23" x14ac:dyDescent="0.3">
      <c r="A256" s="176"/>
      <c r="B256" s="5" t="s">
        <v>294</v>
      </c>
      <c r="C256" s="6">
        <v>1683</v>
      </c>
      <c r="D256" s="6">
        <v>1079</v>
      </c>
      <c r="E256" s="6">
        <v>1811</v>
      </c>
      <c r="F256" s="6">
        <v>693</v>
      </c>
      <c r="G256" s="6">
        <v>977</v>
      </c>
      <c r="H256" s="6">
        <v>228</v>
      </c>
      <c r="I256" s="6">
        <v>174</v>
      </c>
      <c r="J256" s="6">
        <v>0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>
        <v>4645</v>
      </c>
      <c r="V256" s="6">
        <v>2000</v>
      </c>
      <c r="W256" s="8">
        <f t="shared" si="3"/>
        <v>6645</v>
      </c>
    </row>
    <row r="257" spans="1:23" x14ac:dyDescent="0.3">
      <c r="A257" s="176"/>
      <c r="B257" s="5" t="s">
        <v>295</v>
      </c>
      <c r="C257" s="6">
        <v>1397</v>
      </c>
      <c r="D257" s="6">
        <v>356</v>
      </c>
      <c r="E257" s="6">
        <v>1128</v>
      </c>
      <c r="F257" s="6">
        <v>594</v>
      </c>
      <c r="G257" s="6">
        <v>3193</v>
      </c>
      <c r="H257" s="6">
        <v>1186</v>
      </c>
      <c r="I257" s="6">
        <v>538</v>
      </c>
      <c r="J257" s="6">
        <v>0</v>
      </c>
      <c r="K257" s="6"/>
      <c r="L257" s="6"/>
      <c r="M257" s="6"/>
      <c r="N257" s="6"/>
      <c r="O257" s="6"/>
      <c r="P257" s="6"/>
      <c r="Q257" s="6">
        <v>49</v>
      </c>
      <c r="R257" s="6">
        <v>3</v>
      </c>
      <c r="S257" s="6"/>
      <c r="T257" s="6"/>
      <c r="U257" s="6">
        <v>6305</v>
      </c>
      <c r="V257" s="6">
        <v>2139</v>
      </c>
      <c r="W257" s="8">
        <f t="shared" si="3"/>
        <v>8444</v>
      </c>
    </row>
    <row r="258" spans="1:23" x14ac:dyDescent="0.3">
      <c r="A258" s="176"/>
      <c r="B258" s="5" t="s">
        <v>296</v>
      </c>
      <c r="C258" s="6">
        <v>2908</v>
      </c>
      <c r="D258" s="6">
        <v>1368</v>
      </c>
      <c r="E258" s="6">
        <v>3638</v>
      </c>
      <c r="F258" s="6">
        <v>1498</v>
      </c>
      <c r="G258" s="6">
        <v>2668</v>
      </c>
      <c r="H258" s="6">
        <v>1474</v>
      </c>
      <c r="I258" s="6">
        <v>275</v>
      </c>
      <c r="J258" s="6">
        <v>0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>
        <v>9489</v>
      </c>
      <c r="V258" s="6">
        <v>4340</v>
      </c>
      <c r="W258" s="8">
        <f t="shared" si="3"/>
        <v>13829</v>
      </c>
    </row>
    <row r="259" spans="1:23" x14ac:dyDescent="0.3">
      <c r="A259" s="176"/>
      <c r="B259" s="5" t="s">
        <v>297</v>
      </c>
      <c r="C259" s="6">
        <v>1308</v>
      </c>
      <c r="D259" s="6">
        <v>1721</v>
      </c>
      <c r="E259" s="6">
        <v>2907</v>
      </c>
      <c r="F259" s="6">
        <v>2669</v>
      </c>
      <c r="G259" s="6">
        <v>8690</v>
      </c>
      <c r="H259" s="6">
        <v>7404</v>
      </c>
      <c r="I259" s="6">
        <v>254</v>
      </c>
      <c r="J259" s="6">
        <v>99</v>
      </c>
      <c r="K259" s="6"/>
      <c r="L259" s="6"/>
      <c r="M259" s="6"/>
      <c r="N259" s="6"/>
      <c r="O259" s="6"/>
      <c r="P259" s="6"/>
      <c r="Q259" s="6">
        <v>37</v>
      </c>
      <c r="R259" s="6">
        <v>43</v>
      </c>
      <c r="S259" s="6"/>
      <c r="T259" s="6"/>
      <c r="U259" s="6">
        <v>13196</v>
      </c>
      <c r="V259" s="6">
        <v>11936</v>
      </c>
      <c r="W259" s="8">
        <f t="shared" si="3"/>
        <v>25132</v>
      </c>
    </row>
    <row r="260" spans="1:23" x14ac:dyDescent="0.3">
      <c r="A260" s="176" t="s">
        <v>486</v>
      </c>
      <c r="B260" s="5" t="s">
        <v>298</v>
      </c>
      <c r="C260" s="6">
        <v>5100</v>
      </c>
      <c r="D260" s="6">
        <v>3029</v>
      </c>
      <c r="E260" s="6">
        <v>2572</v>
      </c>
      <c r="F260" s="6">
        <v>1788</v>
      </c>
      <c r="G260" s="6">
        <v>3339</v>
      </c>
      <c r="H260" s="6">
        <v>3731</v>
      </c>
      <c r="I260" s="6">
        <v>556</v>
      </c>
      <c r="J260" s="6">
        <v>162</v>
      </c>
      <c r="K260" s="6">
        <v>124</v>
      </c>
      <c r="L260" s="6">
        <v>0</v>
      </c>
      <c r="M260" s="6"/>
      <c r="N260" s="6"/>
      <c r="O260" s="6"/>
      <c r="P260" s="6"/>
      <c r="Q260" s="6"/>
      <c r="R260" s="6"/>
      <c r="S260" s="6"/>
      <c r="T260" s="6"/>
      <c r="U260" s="6">
        <v>11691</v>
      </c>
      <c r="V260" s="6">
        <v>8710</v>
      </c>
      <c r="W260" s="8">
        <f t="shared" si="3"/>
        <v>20401</v>
      </c>
    </row>
    <row r="261" spans="1:23" x14ac:dyDescent="0.3">
      <c r="A261" s="176"/>
      <c r="B261" s="5" t="s">
        <v>299</v>
      </c>
      <c r="C261" s="6">
        <v>1217</v>
      </c>
      <c r="D261" s="6">
        <v>599</v>
      </c>
      <c r="E261" s="6">
        <v>1718</v>
      </c>
      <c r="F261" s="6">
        <v>313</v>
      </c>
      <c r="G261" s="6">
        <v>9055</v>
      </c>
      <c r="H261" s="6">
        <v>10038</v>
      </c>
      <c r="I261" s="6"/>
      <c r="J261" s="6"/>
      <c r="K261" s="6">
        <v>366</v>
      </c>
      <c r="L261" s="6">
        <v>0</v>
      </c>
      <c r="M261" s="6"/>
      <c r="N261" s="6"/>
      <c r="O261" s="6">
        <v>25</v>
      </c>
      <c r="P261" s="6">
        <v>233</v>
      </c>
      <c r="Q261" s="6"/>
      <c r="R261" s="6"/>
      <c r="S261" s="6">
        <v>6</v>
      </c>
      <c r="T261" s="6">
        <v>325</v>
      </c>
      <c r="U261" s="6">
        <v>12387</v>
      </c>
      <c r="V261" s="6">
        <v>11508</v>
      </c>
      <c r="W261" s="8">
        <f t="shared" si="3"/>
        <v>23895</v>
      </c>
    </row>
    <row r="262" spans="1:23" x14ac:dyDescent="0.3">
      <c r="A262" s="176"/>
      <c r="B262" s="5" t="s">
        <v>300</v>
      </c>
      <c r="C262" s="6">
        <v>1052</v>
      </c>
      <c r="D262" s="6">
        <v>873</v>
      </c>
      <c r="E262" s="6">
        <v>2207</v>
      </c>
      <c r="F262" s="6">
        <v>2598</v>
      </c>
      <c r="G262" s="6">
        <v>4052</v>
      </c>
      <c r="H262" s="6">
        <v>1506</v>
      </c>
      <c r="I262" s="6">
        <v>539</v>
      </c>
      <c r="J262" s="6">
        <v>0</v>
      </c>
      <c r="K262" s="6">
        <v>446</v>
      </c>
      <c r="L262" s="6">
        <v>0</v>
      </c>
      <c r="M262" s="6"/>
      <c r="N262" s="6"/>
      <c r="O262" s="6"/>
      <c r="P262" s="6"/>
      <c r="Q262" s="6"/>
      <c r="R262" s="6"/>
      <c r="S262" s="6"/>
      <c r="T262" s="6"/>
      <c r="U262" s="6">
        <v>8296</v>
      </c>
      <c r="V262" s="6">
        <v>4977</v>
      </c>
      <c r="W262" s="8">
        <f t="shared" ref="W262:W325" si="4">U262+V262</f>
        <v>13273</v>
      </c>
    </row>
    <row r="263" spans="1:23" x14ac:dyDescent="0.3">
      <c r="A263" s="176"/>
      <c r="B263" s="5" t="s">
        <v>301</v>
      </c>
      <c r="C263" s="6">
        <v>8143</v>
      </c>
      <c r="D263" s="6">
        <v>5807</v>
      </c>
      <c r="E263" s="6">
        <v>10279</v>
      </c>
      <c r="F263" s="6">
        <v>7194</v>
      </c>
      <c r="G263" s="6">
        <v>8033</v>
      </c>
      <c r="H263" s="6">
        <v>7061</v>
      </c>
      <c r="I263" s="6">
        <v>718</v>
      </c>
      <c r="J263" s="6">
        <v>32</v>
      </c>
      <c r="K263" s="6">
        <v>757</v>
      </c>
      <c r="L263" s="6">
        <v>0</v>
      </c>
      <c r="M263" s="6"/>
      <c r="N263" s="6"/>
      <c r="O263" s="6"/>
      <c r="P263" s="6"/>
      <c r="Q263" s="6"/>
      <c r="R263" s="6"/>
      <c r="S263" s="6"/>
      <c r="T263" s="6"/>
      <c r="U263" s="6">
        <v>27930</v>
      </c>
      <c r="V263" s="6">
        <v>20094</v>
      </c>
      <c r="W263" s="8">
        <f t="shared" si="4"/>
        <v>48024</v>
      </c>
    </row>
    <row r="264" spans="1:23" x14ac:dyDescent="0.3">
      <c r="A264" s="176"/>
      <c r="B264" s="5" t="s">
        <v>302</v>
      </c>
      <c r="C264" s="6">
        <v>541</v>
      </c>
      <c r="D264" s="6">
        <v>590</v>
      </c>
      <c r="E264" s="6">
        <v>534</v>
      </c>
      <c r="F264" s="6">
        <v>526</v>
      </c>
      <c r="G264" s="6">
        <v>2777</v>
      </c>
      <c r="H264" s="6">
        <v>3197</v>
      </c>
      <c r="I264" s="6">
        <v>342</v>
      </c>
      <c r="J264" s="6">
        <v>156</v>
      </c>
      <c r="K264" s="6">
        <v>609</v>
      </c>
      <c r="L264" s="6">
        <v>209</v>
      </c>
      <c r="M264" s="6"/>
      <c r="N264" s="6"/>
      <c r="O264" s="6"/>
      <c r="P264" s="6"/>
      <c r="Q264" s="6"/>
      <c r="R264" s="6"/>
      <c r="S264" s="6"/>
      <c r="T264" s="6"/>
      <c r="U264" s="6">
        <v>4803</v>
      </c>
      <c r="V264" s="6">
        <v>4678</v>
      </c>
      <c r="W264" s="8">
        <f t="shared" si="4"/>
        <v>9481</v>
      </c>
    </row>
    <row r="265" spans="1:23" x14ac:dyDescent="0.3">
      <c r="A265" s="176"/>
      <c r="B265" s="5" t="s">
        <v>303</v>
      </c>
      <c r="C265" s="6">
        <v>1621</v>
      </c>
      <c r="D265" s="6">
        <v>758</v>
      </c>
      <c r="E265" s="6">
        <v>3058</v>
      </c>
      <c r="F265" s="6">
        <v>372</v>
      </c>
      <c r="G265" s="6">
        <v>3354</v>
      </c>
      <c r="H265" s="6">
        <v>5094</v>
      </c>
      <c r="I265" s="6">
        <v>695</v>
      </c>
      <c r="J265" s="6">
        <v>37</v>
      </c>
      <c r="K265" s="6"/>
      <c r="L265" s="6"/>
      <c r="M265" s="6"/>
      <c r="N265" s="6"/>
      <c r="O265" s="6"/>
      <c r="P265" s="6"/>
      <c r="Q265" s="6">
        <v>0</v>
      </c>
      <c r="R265" s="6">
        <v>20</v>
      </c>
      <c r="S265" s="6"/>
      <c r="T265" s="6"/>
      <c r="U265" s="6">
        <v>8728</v>
      </c>
      <c r="V265" s="6">
        <v>6281</v>
      </c>
      <c r="W265" s="8">
        <f t="shared" si="4"/>
        <v>15009</v>
      </c>
    </row>
    <row r="266" spans="1:23" x14ac:dyDescent="0.3">
      <c r="A266" s="176"/>
      <c r="B266" s="5" t="s">
        <v>120</v>
      </c>
      <c r="C266" s="6">
        <v>1080</v>
      </c>
      <c r="D266" s="6">
        <v>630</v>
      </c>
      <c r="E266" s="6">
        <v>1457</v>
      </c>
      <c r="F266" s="6">
        <v>1431</v>
      </c>
      <c r="G266" s="6">
        <v>6017</v>
      </c>
      <c r="H266" s="6">
        <v>2984</v>
      </c>
      <c r="I266" s="6">
        <v>509</v>
      </c>
      <c r="J266" s="6">
        <v>276</v>
      </c>
      <c r="K266" s="6">
        <v>252</v>
      </c>
      <c r="L266" s="6">
        <v>0</v>
      </c>
      <c r="M266" s="6"/>
      <c r="N266" s="6"/>
      <c r="O266" s="6"/>
      <c r="P266" s="6"/>
      <c r="Q266" s="6">
        <v>0</v>
      </c>
      <c r="R266" s="6">
        <v>0</v>
      </c>
      <c r="S266" s="6"/>
      <c r="T266" s="6"/>
      <c r="U266" s="6">
        <v>9315</v>
      </c>
      <c r="V266" s="6">
        <v>5321</v>
      </c>
      <c r="W266" s="8">
        <f t="shared" si="4"/>
        <v>14636</v>
      </c>
    </row>
    <row r="267" spans="1:23" x14ac:dyDescent="0.3">
      <c r="A267" s="176"/>
      <c r="B267" s="5" t="s">
        <v>304</v>
      </c>
      <c r="C267" s="6">
        <v>3415</v>
      </c>
      <c r="D267" s="6">
        <v>2055</v>
      </c>
      <c r="E267" s="6">
        <v>3116</v>
      </c>
      <c r="F267" s="6">
        <v>1526</v>
      </c>
      <c r="G267" s="6">
        <v>8234</v>
      </c>
      <c r="H267" s="6">
        <v>8658</v>
      </c>
      <c r="I267" s="6">
        <v>0</v>
      </c>
      <c r="J267" s="6">
        <v>0</v>
      </c>
      <c r="K267" s="6">
        <v>700</v>
      </c>
      <c r="L267" s="6">
        <v>124</v>
      </c>
      <c r="M267" s="6"/>
      <c r="N267" s="6"/>
      <c r="O267" s="6"/>
      <c r="P267" s="6"/>
      <c r="Q267" s="6">
        <v>13</v>
      </c>
      <c r="R267" s="6">
        <v>54</v>
      </c>
      <c r="S267" s="6"/>
      <c r="T267" s="6"/>
      <c r="U267" s="6">
        <v>15478</v>
      </c>
      <c r="V267" s="6">
        <v>12417</v>
      </c>
      <c r="W267" s="8">
        <f t="shared" si="4"/>
        <v>27895</v>
      </c>
    </row>
    <row r="268" spans="1:23" x14ac:dyDescent="0.3">
      <c r="A268" s="176"/>
      <c r="B268" s="5" t="s">
        <v>306</v>
      </c>
      <c r="C268" s="6">
        <v>890</v>
      </c>
      <c r="D268" s="6">
        <v>481</v>
      </c>
      <c r="E268" s="6">
        <v>1599</v>
      </c>
      <c r="F268" s="6">
        <v>1562</v>
      </c>
      <c r="G268" s="6">
        <v>6173</v>
      </c>
      <c r="H268" s="6">
        <v>5571</v>
      </c>
      <c r="I268" s="6">
        <v>214</v>
      </c>
      <c r="J268" s="6">
        <v>0</v>
      </c>
      <c r="K268" s="6">
        <v>357</v>
      </c>
      <c r="L268" s="6">
        <v>0</v>
      </c>
      <c r="M268" s="6"/>
      <c r="N268" s="6"/>
      <c r="O268" s="6"/>
      <c r="P268" s="6"/>
      <c r="Q268" s="6"/>
      <c r="R268" s="6"/>
      <c r="S268" s="6"/>
      <c r="T268" s="6"/>
      <c r="U268" s="6">
        <v>9233</v>
      </c>
      <c r="V268" s="6">
        <v>7614</v>
      </c>
      <c r="W268" s="8">
        <f t="shared" si="4"/>
        <v>16847</v>
      </c>
    </row>
    <row r="269" spans="1:23" x14ac:dyDescent="0.3">
      <c r="A269" s="176"/>
      <c r="B269" s="5" t="s">
        <v>307</v>
      </c>
      <c r="C269" s="6">
        <v>1144</v>
      </c>
      <c r="D269" s="6">
        <v>143</v>
      </c>
      <c r="E269" s="6">
        <v>725</v>
      </c>
      <c r="F269" s="6">
        <v>0</v>
      </c>
      <c r="G269" s="6">
        <v>2412</v>
      </c>
      <c r="H269" s="6">
        <v>1630</v>
      </c>
      <c r="I269" s="6"/>
      <c r="J269" s="6"/>
      <c r="K269" s="6">
        <v>329</v>
      </c>
      <c r="L269" s="6">
        <v>0</v>
      </c>
      <c r="M269" s="6"/>
      <c r="N269" s="6"/>
      <c r="O269" s="6"/>
      <c r="P269" s="6"/>
      <c r="Q269" s="6"/>
      <c r="R269" s="6"/>
      <c r="S269" s="6"/>
      <c r="T269" s="6"/>
      <c r="U269" s="6">
        <v>4610</v>
      </c>
      <c r="V269" s="6">
        <v>1773</v>
      </c>
      <c r="W269" s="8">
        <f t="shared" si="4"/>
        <v>6383</v>
      </c>
    </row>
    <row r="270" spans="1:23" x14ac:dyDescent="0.3">
      <c r="A270" s="176"/>
      <c r="B270" s="5" t="s">
        <v>308</v>
      </c>
      <c r="C270" s="6">
        <v>4575</v>
      </c>
      <c r="D270" s="6">
        <v>2436</v>
      </c>
      <c r="E270" s="6">
        <v>4670</v>
      </c>
      <c r="F270" s="6">
        <v>4555</v>
      </c>
      <c r="G270" s="6">
        <v>10186</v>
      </c>
      <c r="H270" s="6">
        <v>4768</v>
      </c>
      <c r="I270" s="6">
        <v>1155</v>
      </c>
      <c r="J270" s="6">
        <v>278</v>
      </c>
      <c r="K270" s="6">
        <v>432</v>
      </c>
      <c r="L270" s="6">
        <v>437</v>
      </c>
      <c r="M270" s="6"/>
      <c r="N270" s="6"/>
      <c r="O270" s="6"/>
      <c r="P270" s="6"/>
      <c r="Q270" s="6">
        <v>35</v>
      </c>
      <c r="R270" s="6">
        <v>60</v>
      </c>
      <c r="S270" s="6"/>
      <c r="T270" s="6"/>
      <c r="U270" s="6">
        <v>21053</v>
      </c>
      <c r="V270" s="6">
        <v>12534</v>
      </c>
      <c r="W270" s="8">
        <f t="shared" si="4"/>
        <v>33587</v>
      </c>
    </row>
    <row r="271" spans="1:23" x14ac:dyDescent="0.3">
      <c r="A271" s="176"/>
      <c r="B271" s="5" t="s">
        <v>89</v>
      </c>
      <c r="C271" s="6">
        <v>2407</v>
      </c>
      <c r="D271" s="6">
        <v>690</v>
      </c>
      <c r="E271" s="6">
        <v>2242</v>
      </c>
      <c r="F271" s="6">
        <v>1050</v>
      </c>
      <c r="G271" s="6">
        <v>2034</v>
      </c>
      <c r="H271" s="6">
        <v>0</v>
      </c>
      <c r="I271" s="6">
        <v>705</v>
      </c>
      <c r="J271" s="6">
        <v>0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>
        <v>7388</v>
      </c>
      <c r="V271" s="6">
        <v>1740</v>
      </c>
      <c r="W271" s="8">
        <f t="shared" si="4"/>
        <v>9128</v>
      </c>
    </row>
    <row r="272" spans="1:23" x14ac:dyDescent="0.3">
      <c r="A272" s="176"/>
      <c r="B272" s="5" t="s">
        <v>309</v>
      </c>
      <c r="C272" s="6">
        <v>884</v>
      </c>
      <c r="D272" s="6">
        <v>343</v>
      </c>
      <c r="E272" s="6">
        <v>3297</v>
      </c>
      <c r="F272" s="6">
        <v>3509</v>
      </c>
      <c r="G272" s="6">
        <v>10307</v>
      </c>
      <c r="H272" s="6">
        <v>7832</v>
      </c>
      <c r="I272" s="6">
        <v>1588</v>
      </c>
      <c r="J272" s="6">
        <v>409</v>
      </c>
      <c r="K272" s="6"/>
      <c r="L272" s="6"/>
      <c r="M272" s="6"/>
      <c r="N272" s="6"/>
      <c r="O272" s="6"/>
      <c r="P272" s="6"/>
      <c r="Q272" s="6">
        <v>0</v>
      </c>
      <c r="R272" s="6">
        <v>0</v>
      </c>
      <c r="S272" s="6"/>
      <c r="T272" s="6"/>
      <c r="U272" s="6">
        <v>16076</v>
      </c>
      <c r="V272" s="6">
        <v>12093</v>
      </c>
      <c r="W272" s="8">
        <f t="shared" si="4"/>
        <v>28169</v>
      </c>
    </row>
    <row r="273" spans="1:23" x14ac:dyDescent="0.3">
      <c r="A273" s="176"/>
      <c r="B273" s="5" t="s">
        <v>310</v>
      </c>
      <c r="C273" s="6">
        <v>2960</v>
      </c>
      <c r="D273" s="6">
        <v>924</v>
      </c>
      <c r="E273" s="6">
        <v>10809</v>
      </c>
      <c r="F273" s="6">
        <v>4125</v>
      </c>
      <c r="G273" s="6">
        <v>16746</v>
      </c>
      <c r="H273" s="6">
        <v>25998</v>
      </c>
      <c r="I273" s="6">
        <v>41</v>
      </c>
      <c r="J273" s="6">
        <v>0</v>
      </c>
      <c r="K273" s="6">
        <v>389</v>
      </c>
      <c r="L273" s="6">
        <v>268</v>
      </c>
      <c r="M273" s="6">
        <v>1058</v>
      </c>
      <c r="N273" s="6">
        <v>0</v>
      </c>
      <c r="O273" s="6">
        <v>25</v>
      </c>
      <c r="P273" s="6">
        <v>33</v>
      </c>
      <c r="Q273" s="6"/>
      <c r="R273" s="6"/>
      <c r="S273" s="6"/>
      <c r="T273" s="6"/>
      <c r="U273" s="6">
        <v>32028</v>
      </c>
      <c r="V273" s="6">
        <v>31348</v>
      </c>
      <c r="W273" s="8">
        <f t="shared" si="4"/>
        <v>63376</v>
      </c>
    </row>
    <row r="274" spans="1:23" x14ac:dyDescent="0.3">
      <c r="A274" s="176" t="s">
        <v>319</v>
      </c>
      <c r="B274" s="5" t="s">
        <v>311</v>
      </c>
      <c r="C274" s="6">
        <v>591</v>
      </c>
      <c r="D274" s="6">
        <v>542</v>
      </c>
      <c r="E274" s="6">
        <v>542</v>
      </c>
      <c r="F274" s="6">
        <v>296</v>
      </c>
      <c r="G274" s="6">
        <v>842</v>
      </c>
      <c r="H274" s="6">
        <v>512</v>
      </c>
      <c r="I274" s="6">
        <v>282</v>
      </c>
      <c r="J274" s="6">
        <v>0</v>
      </c>
      <c r="K274" s="6">
        <v>102</v>
      </c>
      <c r="L274" s="6">
        <v>0</v>
      </c>
      <c r="M274" s="6"/>
      <c r="N274" s="6"/>
      <c r="O274" s="6"/>
      <c r="P274" s="6"/>
      <c r="Q274" s="6"/>
      <c r="R274" s="6"/>
      <c r="S274" s="6"/>
      <c r="T274" s="6"/>
      <c r="U274" s="6">
        <v>2359</v>
      </c>
      <c r="V274" s="6">
        <v>1350</v>
      </c>
      <c r="W274" s="8">
        <f t="shared" si="4"/>
        <v>3709</v>
      </c>
    </row>
    <row r="275" spans="1:23" x14ac:dyDescent="0.3">
      <c r="A275" s="176"/>
      <c r="B275" s="5" t="s">
        <v>312</v>
      </c>
      <c r="C275" s="6">
        <v>3238</v>
      </c>
      <c r="D275" s="6">
        <v>0</v>
      </c>
      <c r="E275" s="6">
        <v>2009</v>
      </c>
      <c r="F275" s="6">
        <v>0</v>
      </c>
      <c r="G275" s="6">
        <v>797</v>
      </c>
      <c r="H275" s="6">
        <v>0</v>
      </c>
      <c r="I275" s="6">
        <v>892</v>
      </c>
      <c r="J275" s="6">
        <v>0</v>
      </c>
      <c r="K275" s="6">
        <v>254</v>
      </c>
      <c r="L275" s="6">
        <v>0</v>
      </c>
      <c r="M275" s="6"/>
      <c r="N275" s="6"/>
      <c r="O275" s="6"/>
      <c r="P275" s="6"/>
      <c r="Q275" s="6"/>
      <c r="R275" s="6"/>
      <c r="S275" s="6"/>
      <c r="T275" s="6"/>
      <c r="U275" s="6">
        <v>7190</v>
      </c>
      <c r="V275" s="6">
        <v>0</v>
      </c>
      <c r="W275" s="8">
        <f t="shared" si="4"/>
        <v>7190</v>
      </c>
    </row>
    <row r="276" spans="1:23" x14ac:dyDescent="0.3">
      <c r="A276" s="176"/>
      <c r="B276" s="5" t="s">
        <v>313</v>
      </c>
      <c r="C276" s="6">
        <v>1522</v>
      </c>
      <c r="D276" s="6">
        <v>0</v>
      </c>
      <c r="E276" s="6">
        <v>958</v>
      </c>
      <c r="F276" s="6">
        <v>0</v>
      </c>
      <c r="G276" s="6">
        <v>149</v>
      </c>
      <c r="H276" s="6">
        <v>0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>
        <v>2629</v>
      </c>
      <c r="V276" s="6">
        <v>0</v>
      </c>
      <c r="W276" s="8">
        <f t="shared" si="4"/>
        <v>2629</v>
      </c>
    </row>
    <row r="277" spans="1:23" x14ac:dyDescent="0.3">
      <c r="A277" s="176"/>
      <c r="B277" s="5" t="s">
        <v>314</v>
      </c>
      <c r="C277" s="6">
        <v>1079</v>
      </c>
      <c r="D277" s="6">
        <v>420</v>
      </c>
      <c r="E277" s="6">
        <v>2464</v>
      </c>
      <c r="F277" s="6">
        <v>528</v>
      </c>
      <c r="G277" s="6">
        <v>1284</v>
      </c>
      <c r="H277" s="6">
        <v>870</v>
      </c>
      <c r="I277" s="6">
        <v>268</v>
      </c>
      <c r="J277" s="6">
        <v>0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>
        <v>5095</v>
      </c>
      <c r="V277" s="6">
        <v>1818</v>
      </c>
      <c r="W277" s="8">
        <f t="shared" si="4"/>
        <v>6913</v>
      </c>
    </row>
    <row r="278" spans="1:23" x14ac:dyDescent="0.3">
      <c r="A278" s="176"/>
      <c r="B278" s="5" t="s">
        <v>315</v>
      </c>
      <c r="C278" s="6">
        <v>703</v>
      </c>
      <c r="D278" s="6">
        <v>1087</v>
      </c>
      <c r="E278" s="6">
        <v>1592</v>
      </c>
      <c r="F278" s="6">
        <v>514</v>
      </c>
      <c r="G278" s="6">
        <v>1602</v>
      </c>
      <c r="H278" s="6">
        <v>876</v>
      </c>
      <c r="I278" s="6">
        <v>310</v>
      </c>
      <c r="J278" s="6">
        <v>14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>
        <v>4207</v>
      </c>
      <c r="V278" s="6">
        <v>2491</v>
      </c>
      <c r="W278" s="8">
        <f t="shared" si="4"/>
        <v>6698</v>
      </c>
    </row>
    <row r="279" spans="1:23" x14ac:dyDescent="0.3">
      <c r="A279" s="176"/>
      <c r="B279" s="5" t="s">
        <v>316</v>
      </c>
      <c r="C279" s="6">
        <v>1785</v>
      </c>
      <c r="D279" s="6">
        <v>506</v>
      </c>
      <c r="E279" s="6">
        <v>1620</v>
      </c>
      <c r="F279" s="6">
        <v>0</v>
      </c>
      <c r="G279" s="6">
        <v>2321</v>
      </c>
      <c r="H279" s="6">
        <v>0</v>
      </c>
      <c r="I279" s="6">
        <v>152</v>
      </c>
      <c r="J279" s="6">
        <v>0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>
        <v>5878</v>
      </c>
      <c r="V279" s="6">
        <v>506</v>
      </c>
      <c r="W279" s="8">
        <f t="shared" si="4"/>
        <v>6384</v>
      </c>
    </row>
    <row r="280" spans="1:23" x14ac:dyDescent="0.3">
      <c r="A280" s="176"/>
      <c r="B280" s="5" t="s">
        <v>317</v>
      </c>
      <c r="C280" s="6">
        <v>2907</v>
      </c>
      <c r="D280" s="6">
        <v>72</v>
      </c>
      <c r="E280" s="6">
        <v>678</v>
      </c>
      <c r="F280" s="6">
        <v>151</v>
      </c>
      <c r="G280" s="6">
        <v>869</v>
      </c>
      <c r="H280" s="6">
        <v>0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>
        <v>4454</v>
      </c>
      <c r="V280" s="6">
        <v>223</v>
      </c>
      <c r="W280" s="8">
        <f t="shared" si="4"/>
        <v>4677</v>
      </c>
    </row>
    <row r="281" spans="1:23" x14ac:dyDescent="0.3">
      <c r="A281" s="176"/>
      <c r="B281" s="5" t="s">
        <v>318</v>
      </c>
      <c r="C281" s="6">
        <v>675</v>
      </c>
      <c r="D281" s="6">
        <v>982</v>
      </c>
      <c r="E281" s="6">
        <v>1850</v>
      </c>
      <c r="F281" s="6">
        <v>782</v>
      </c>
      <c r="G281" s="6">
        <v>1674</v>
      </c>
      <c r="H281" s="6">
        <v>1523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>
        <v>4199</v>
      </c>
      <c r="V281" s="6">
        <v>3287</v>
      </c>
      <c r="W281" s="8">
        <f t="shared" si="4"/>
        <v>7486</v>
      </c>
    </row>
    <row r="282" spans="1:23" x14ac:dyDescent="0.3">
      <c r="A282" s="176"/>
      <c r="B282" s="5" t="s">
        <v>319</v>
      </c>
      <c r="C282" s="6">
        <v>6210</v>
      </c>
      <c r="D282" s="6">
        <v>4078</v>
      </c>
      <c r="E282" s="6">
        <v>9224</v>
      </c>
      <c r="F282" s="6">
        <v>2355</v>
      </c>
      <c r="G282" s="6">
        <v>24469</v>
      </c>
      <c r="H282" s="6">
        <v>21594</v>
      </c>
      <c r="I282" s="6">
        <v>623</v>
      </c>
      <c r="J282" s="6">
        <v>0</v>
      </c>
      <c r="K282" s="6">
        <v>52</v>
      </c>
      <c r="L282" s="6">
        <v>36</v>
      </c>
      <c r="M282" s="6">
        <v>201</v>
      </c>
      <c r="N282" s="6">
        <v>0</v>
      </c>
      <c r="O282" s="6">
        <v>23</v>
      </c>
      <c r="P282" s="6">
        <v>290</v>
      </c>
      <c r="Q282" s="6"/>
      <c r="R282" s="6"/>
      <c r="S282" s="6"/>
      <c r="T282" s="6"/>
      <c r="U282" s="6">
        <v>40802</v>
      </c>
      <c r="V282" s="6">
        <v>28353</v>
      </c>
      <c r="W282" s="8">
        <f t="shared" si="4"/>
        <v>69155</v>
      </c>
    </row>
    <row r="283" spans="1:23" x14ac:dyDescent="0.3">
      <c r="A283" s="176"/>
      <c r="B283" s="5" t="s">
        <v>320</v>
      </c>
      <c r="C283" s="6">
        <v>571</v>
      </c>
      <c r="D283" s="6">
        <v>213</v>
      </c>
      <c r="E283" s="6">
        <v>1609</v>
      </c>
      <c r="F283" s="6">
        <v>0</v>
      </c>
      <c r="G283" s="6">
        <v>1388</v>
      </c>
      <c r="H283" s="6">
        <v>0</v>
      </c>
      <c r="I283" s="6">
        <v>100</v>
      </c>
      <c r="J283" s="6">
        <v>0</v>
      </c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>
        <v>3668</v>
      </c>
      <c r="V283" s="6">
        <v>213</v>
      </c>
      <c r="W283" s="8">
        <f t="shared" si="4"/>
        <v>3881</v>
      </c>
    </row>
    <row r="284" spans="1:23" x14ac:dyDescent="0.3">
      <c r="A284" s="176"/>
      <c r="B284" s="5" t="s">
        <v>321</v>
      </c>
      <c r="C284" s="6">
        <v>742</v>
      </c>
      <c r="D284" s="6">
        <v>431</v>
      </c>
      <c r="E284" s="6">
        <v>440</v>
      </c>
      <c r="F284" s="6">
        <v>248</v>
      </c>
      <c r="G284" s="6">
        <v>921</v>
      </c>
      <c r="H284" s="6">
        <v>375</v>
      </c>
      <c r="I284" s="6">
        <v>101</v>
      </c>
      <c r="J284" s="6">
        <v>0</v>
      </c>
      <c r="K284" s="6">
        <v>181</v>
      </c>
      <c r="L284" s="6">
        <v>0</v>
      </c>
      <c r="M284" s="6"/>
      <c r="N284" s="6"/>
      <c r="O284" s="6"/>
      <c r="P284" s="6"/>
      <c r="Q284" s="6"/>
      <c r="R284" s="6"/>
      <c r="S284" s="6"/>
      <c r="T284" s="6"/>
      <c r="U284" s="6">
        <v>2385</v>
      </c>
      <c r="V284" s="6">
        <v>1054</v>
      </c>
      <c r="W284" s="8">
        <f t="shared" si="4"/>
        <v>3439</v>
      </c>
    </row>
    <row r="285" spans="1:23" x14ac:dyDescent="0.3">
      <c r="A285" s="176" t="s">
        <v>487</v>
      </c>
      <c r="B285" s="5" t="s">
        <v>322</v>
      </c>
      <c r="C285" s="6">
        <v>1511</v>
      </c>
      <c r="D285" s="6">
        <v>1286</v>
      </c>
      <c r="E285" s="6">
        <v>1412</v>
      </c>
      <c r="F285" s="6">
        <v>745</v>
      </c>
      <c r="G285" s="6">
        <v>3888</v>
      </c>
      <c r="H285" s="6">
        <v>0</v>
      </c>
      <c r="I285" s="6">
        <v>1001</v>
      </c>
      <c r="J285" s="6">
        <v>0</v>
      </c>
      <c r="K285" s="6"/>
      <c r="L285" s="6"/>
      <c r="M285" s="6"/>
      <c r="N285" s="6"/>
      <c r="O285" s="6"/>
      <c r="P285" s="6"/>
      <c r="Q285" s="6">
        <v>20</v>
      </c>
      <c r="R285" s="6">
        <v>0</v>
      </c>
      <c r="S285" s="6"/>
      <c r="T285" s="6"/>
      <c r="U285" s="6">
        <v>7832</v>
      </c>
      <c r="V285" s="6">
        <v>2031</v>
      </c>
      <c r="W285" s="8">
        <f t="shared" si="4"/>
        <v>9863</v>
      </c>
    </row>
    <row r="286" spans="1:23" x14ac:dyDescent="0.3">
      <c r="A286" s="176"/>
      <c r="B286" s="5" t="s">
        <v>73</v>
      </c>
      <c r="C286" s="6">
        <v>3623</v>
      </c>
      <c r="D286" s="6">
        <v>1329</v>
      </c>
      <c r="E286" s="6">
        <v>6268</v>
      </c>
      <c r="F286" s="6">
        <v>0</v>
      </c>
      <c r="G286" s="6">
        <v>9955</v>
      </c>
      <c r="H286" s="6">
        <v>0</v>
      </c>
      <c r="I286" s="6">
        <v>2239</v>
      </c>
      <c r="J286" s="6">
        <v>76</v>
      </c>
      <c r="K286" s="6">
        <v>228</v>
      </c>
      <c r="L286" s="6">
        <v>245</v>
      </c>
      <c r="M286" s="6"/>
      <c r="N286" s="6"/>
      <c r="O286" s="6"/>
      <c r="P286" s="6"/>
      <c r="Q286" s="6">
        <v>25</v>
      </c>
      <c r="R286" s="6">
        <v>0</v>
      </c>
      <c r="S286" s="6"/>
      <c r="T286" s="6"/>
      <c r="U286" s="6">
        <v>22338</v>
      </c>
      <c r="V286" s="6">
        <v>1650</v>
      </c>
      <c r="W286" s="8">
        <f t="shared" si="4"/>
        <v>23988</v>
      </c>
    </row>
    <row r="287" spans="1:23" x14ac:dyDescent="0.3">
      <c r="A287" s="176"/>
      <c r="B287" s="5" t="s">
        <v>323</v>
      </c>
      <c r="C287" s="6">
        <v>466</v>
      </c>
      <c r="D287" s="6">
        <v>1127</v>
      </c>
      <c r="E287" s="6">
        <v>6312</v>
      </c>
      <c r="F287" s="6">
        <v>2367</v>
      </c>
      <c r="G287" s="6">
        <v>6306</v>
      </c>
      <c r="H287" s="6">
        <v>8092</v>
      </c>
      <c r="I287" s="6">
        <v>631</v>
      </c>
      <c r="J287" s="6">
        <v>1178</v>
      </c>
      <c r="K287" s="6">
        <v>214</v>
      </c>
      <c r="L287" s="6">
        <v>204</v>
      </c>
      <c r="M287" s="6"/>
      <c r="N287" s="6"/>
      <c r="O287" s="6"/>
      <c r="P287" s="6"/>
      <c r="Q287" s="6">
        <v>76</v>
      </c>
      <c r="R287" s="6">
        <v>14</v>
      </c>
      <c r="S287" s="6"/>
      <c r="T287" s="6"/>
      <c r="U287" s="6">
        <v>14005</v>
      </c>
      <c r="V287" s="6">
        <v>12982</v>
      </c>
      <c r="W287" s="8">
        <f t="shared" si="4"/>
        <v>26987</v>
      </c>
    </row>
    <row r="288" spans="1:23" x14ac:dyDescent="0.3">
      <c r="A288" s="176"/>
      <c r="B288" s="5" t="s">
        <v>324</v>
      </c>
      <c r="C288" s="6"/>
      <c r="D288" s="6"/>
      <c r="E288" s="6">
        <v>1935</v>
      </c>
      <c r="F288" s="6">
        <v>552</v>
      </c>
      <c r="G288" s="6">
        <v>6642</v>
      </c>
      <c r="H288" s="6">
        <v>7217</v>
      </c>
      <c r="I288" s="6">
        <v>790</v>
      </c>
      <c r="J288" s="6">
        <v>1043</v>
      </c>
      <c r="K288" s="6">
        <v>460</v>
      </c>
      <c r="L288" s="6">
        <v>0</v>
      </c>
      <c r="M288" s="6"/>
      <c r="N288" s="6"/>
      <c r="O288" s="6"/>
      <c r="P288" s="6"/>
      <c r="Q288" s="6">
        <v>0</v>
      </c>
      <c r="R288" s="6">
        <v>28</v>
      </c>
      <c r="S288" s="6"/>
      <c r="T288" s="6"/>
      <c r="U288" s="6">
        <v>9827</v>
      </c>
      <c r="V288" s="6">
        <v>8840</v>
      </c>
      <c r="W288" s="8">
        <f t="shared" si="4"/>
        <v>18667</v>
      </c>
    </row>
    <row r="289" spans="1:23" x14ac:dyDescent="0.3">
      <c r="A289" s="176"/>
      <c r="B289" s="5" t="s">
        <v>325</v>
      </c>
      <c r="C289" s="6">
        <v>425</v>
      </c>
      <c r="D289" s="6">
        <v>619</v>
      </c>
      <c r="E289" s="6">
        <v>1260</v>
      </c>
      <c r="F289" s="6">
        <v>1213</v>
      </c>
      <c r="G289" s="6">
        <v>2845</v>
      </c>
      <c r="H289" s="6">
        <v>1078</v>
      </c>
      <c r="I289" s="6">
        <v>486</v>
      </c>
      <c r="J289" s="6">
        <v>165</v>
      </c>
      <c r="K289" s="6"/>
      <c r="L289" s="6"/>
      <c r="M289" s="6"/>
      <c r="N289" s="6"/>
      <c r="O289" s="6"/>
      <c r="P289" s="6"/>
      <c r="Q289" s="6">
        <v>106</v>
      </c>
      <c r="R289" s="6">
        <v>48</v>
      </c>
      <c r="S289" s="6"/>
      <c r="T289" s="6"/>
      <c r="U289" s="6">
        <v>5122</v>
      </c>
      <c r="V289" s="6">
        <v>3123</v>
      </c>
      <c r="W289" s="8">
        <f t="shared" si="4"/>
        <v>8245</v>
      </c>
    </row>
    <row r="290" spans="1:23" x14ac:dyDescent="0.3">
      <c r="A290" s="176"/>
      <c r="B290" s="5" t="s">
        <v>326</v>
      </c>
      <c r="C290" s="6">
        <v>1869</v>
      </c>
      <c r="D290" s="6">
        <v>1827</v>
      </c>
      <c r="E290" s="6">
        <v>7584</v>
      </c>
      <c r="F290" s="6">
        <v>1081</v>
      </c>
      <c r="G290" s="6">
        <v>8047</v>
      </c>
      <c r="H290" s="6">
        <v>7347</v>
      </c>
      <c r="I290" s="6">
        <v>243</v>
      </c>
      <c r="J290" s="6">
        <v>419</v>
      </c>
      <c r="K290" s="6">
        <v>255</v>
      </c>
      <c r="L290" s="6">
        <v>45</v>
      </c>
      <c r="M290" s="6">
        <v>1451</v>
      </c>
      <c r="N290" s="6">
        <v>0</v>
      </c>
      <c r="O290" s="6">
        <v>120</v>
      </c>
      <c r="P290" s="6">
        <v>135</v>
      </c>
      <c r="Q290" s="6"/>
      <c r="R290" s="6"/>
      <c r="S290" s="6"/>
      <c r="T290" s="6"/>
      <c r="U290" s="6">
        <v>19569</v>
      </c>
      <c r="V290" s="6">
        <v>10854</v>
      </c>
      <c r="W290" s="8">
        <f t="shared" si="4"/>
        <v>30423</v>
      </c>
    </row>
    <row r="291" spans="1:23" x14ac:dyDescent="0.3">
      <c r="A291" s="176"/>
      <c r="B291" s="5" t="s">
        <v>327</v>
      </c>
      <c r="C291" s="6">
        <v>1169</v>
      </c>
      <c r="D291" s="6">
        <v>1551</v>
      </c>
      <c r="E291" s="6">
        <v>6586</v>
      </c>
      <c r="F291" s="6">
        <v>2178</v>
      </c>
      <c r="G291" s="6">
        <v>11776</v>
      </c>
      <c r="H291" s="6">
        <v>8327</v>
      </c>
      <c r="I291" s="6">
        <v>1332</v>
      </c>
      <c r="J291" s="6">
        <v>257</v>
      </c>
      <c r="K291" s="6">
        <v>706</v>
      </c>
      <c r="L291" s="6">
        <v>156</v>
      </c>
      <c r="M291" s="6">
        <v>508</v>
      </c>
      <c r="N291" s="6">
        <v>362</v>
      </c>
      <c r="O291" s="6"/>
      <c r="P291" s="6"/>
      <c r="Q291" s="6">
        <v>0</v>
      </c>
      <c r="R291" s="6">
        <v>50</v>
      </c>
      <c r="S291" s="6"/>
      <c r="T291" s="6"/>
      <c r="U291" s="6">
        <v>22077</v>
      </c>
      <c r="V291" s="6">
        <v>12881</v>
      </c>
      <c r="W291" s="8">
        <f t="shared" si="4"/>
        <v>34958</v>
      </c>
    </row>
    <row r="292" spans="1:23" x14ac:dyDescent="0.3">
      <c r="A292" s="176" t="s">
        <v>336</v>
      </c>
      <c r="B292" s="5" t="s">
        <v>328</v>
      </c>
      <c r="C292" s="6">
        <v>792</v>
      </c>
      <c r="D292" s="6">
        <v>417</v>
      </c>
      <c r="E292" s="6">
        <v>284</v>
      </c>
      <c r="F292" s="6">
        <v>146</v>
      </c>
      <c r="G292" s="6">
        <v>308</v>
      </c>
      <c r="H292" s="6">
        <v>64</v>
      </c>
      <c r="I292" s="6">
        <v>143</v>
      </c>
      <c r="J292" s="6">
        <v>75</v>
      </c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>
        <v>1527</v>
      </c>
      <c r="V292" s="6">
        <v>702</v>
      </c>
      <c r="W292" s="8">
        <f t="shared" si="4"/>
        <v>2229</v>
      </c>
    </row>
    <row r="293" spans="1:23" x14ac:dyDescent="0.3">
      <c r="A293" s="176"/>
      <c r="B293" s="5" t="s">
        <v>329</v>
      </c>
      <c r="C293" s="6">
        <v>3930</v>
      </c>
      <c r="D293" s="6">
        <v>2225</v>
      </c>
      <c r="E293" s="6">
        <v>3481</v>
      </c>
      <c r="F293" s="6">
        <v>1072</v>
      </c>
      <c r="G293" s="6">
        <v>8309</v>
      </c>
      <c r="H293" s="6">
        <v>1546</v>
      </c>
      <c r="I293" s="6">
        <v>131</v>
      </c>
      <c r="J293" s="6">
        <v>65</v>
      </c>
      <c r="K293" s="6"/>
      <c r="L293" s="6"/>
      <c r="M293" s="6"/>
      <c r="N293" s="6"/>
      <c r="O293" s="6"/>
      <c r="P293" s="6"/>
      <c r="Q293" s="6">
        <v>0</v>
      </c>
      <c r="R293" s="6">
        <v>20</v>
      </c>
      <c r="S293" s="6"/>
      <c r="T293" s="6"/>
      <c r="U293" s="6">
        <v>15851</v>
      </c>
      <c r="V293" s="6">
        <v>4928</v>
      </c>
      <c r="W293" s="8">
        <f t="shared" si="4"/>
        <v>20779</v>
      </c>
    </row>
    <row r="294" spans="1:23" x14ac:dyDescent="0.3">
      <c r="A294" s="176"/>
      <c r="B294" s="5" t="s">
        <v>330</v>
      </c>
      <c r="C294" s="6">
        <v>287</v>
      </c>
      <c r="D294" s="6">
        <v>27</v>
      </c>
      <c r="E294" s="6">
        <v>291</v>
      </c>
      <c r="F294" s="6">
        <v>0</v>
      </c>
      <c r="G294" s="6">
        <v>518</v>
      </c>
      <c r="H294" s="6">
        <v>0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>
        <v>1096</v>
      </c>
      <c r="V294" s="6">
        <v>27</v>
      </c>
      <c r="W294" s="8">
        <f t="shared" si="4"/>
        <v>1123</v>
      </c>
    </row>
    <row r="295" spans="1:23" x14ac:dyDescent="0.3">
      <c r="A295" s="176"/>
      <c r="B295" s="5" t="s">
        <v>231</v>
      </c>
      <c r="C295" s="6">
        <v>1654</v>
      </c>
      <c r="D295" s="6">
        <v>186</v>
      </c>
      <c r="E295" s="6">
        <v>2386</v>
      </c>
      <c r="F295" s="6">
        <v>182</v>
      </c>
      <c r="G295" s="6">
        <v>4602</v>
      </c>
      <c r="H295" s="6">
        <v>233</v>
      </c>
      <c r="I295" s="6"/>
      <c r="J295" s="6"/>
      <c r="K295" s="6"/>
      <c r="L295" s="6"/>
      <c r="M295" s="6"/>
      <c r="N295" s="6"/>
      <c r="O295" s="6"/>
      <c r="P295" s="6"/>
      <c r="Q295" s="6">
        <v>0</v>
      </c>
      <c r="R295" s="6">
        <v>0</v>
      </c>
      <c r="S295" s="6"/>
      <c r="T295" s="6"/>
      <c r="U295" s="6">
        <v>8642</v>
      </c>
      <c r="V295" s="6">
        <v>601</v>
      </c>
      <c r="W295" s="8">
        <f t="shared" si="4"/>
        <v>9243</v>
      </c>
    </row>
    <row r="296" spans="1:23" x14ac:dyDescent="0.3">
      <c r="A296" s="176"/>
      <c r="B296" s="5" t="s">
        <v>331</v>
      </c>
      <c r="C296" s="6">
        <v>448</v>
      </c>
      <c r="D296" s="6">
        <v>154</v>
      </c>
      <c r="E296" s="6">
        <v>54</v>
      </c>
      <c r="F296" s="6">
        <v>0</v>
      </c>
      <c r="G296" s="6">
        <v>1720</v>
      </c>
      <c r="H296" s="6">
        <v>0</v>
      </c>
      <c r="I296" s="6">
        <v>90</v>
      </c>
      <c r="J296" s="6">
        <v>0</v>
      </c>
      <c r="K296" s="6">
        <v>237</v>
      </c>
      <c r="L296" s="6">
        <v>72</v>
      </c>
      <c r="M296" s="6"/>
      <c r="N296" s="6"/>
      <c r="O296" s="6"/>
      <c r="P296" s="6"/>
      <c r="Q296" s="6">
        <v>0</v>
      </c>
      <c r="R296" s="6">
        <v>0</v>
      </c>
      <c r="S296" s="6"/>
      <c r="T296" s="6"/>
      <c r="U296" s="6">
        <v>2549</v>
      </c>
      <c r="V296" s="6">
        <v>226</v>
      </c>
      <c r="W296" s="8">
        <f t="shared" si="4"/>
        <v>2775</v>
      </c>
    </row>
    <row r="297" spans="1:23" x14ac:dyDescent="0.3">
      <c r="A297" s="176"/>
      <c r="B297" s="5" t="s">
        <v>332</v>
      </c>
      <c r="C297" s="6">
        <v>2018</v>
      </c>
      <c r="D297" s="6">
        <v>674</v>
      </c>
      <c r="E297" s="6">
        <v>674</v>
      </c>
      <c r="F297" s="6">
        <v>283</v>
      </c>
      <c r="G297" s="6">
        <v>3095</v>
      </c>
      <c r="H297" s="6">
        <v>1545</v>
      </c>
      <c r="I297" s="6">
        <v>184</v>
      </c>
      <c r="J297" s="6">
        <v>93</v>
      </c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>
        <v>5971</v>
      </c>
      <c r="V297" s="6">
        <v>2595</v>
      </c>
      <c r="W297" s="8">
        <f t="shared" si="4"/>
        <v>8566</v>
      </c>
    </row>
    <row r="298" spans="1:23" x14ac:dyDescent="0.3">
      <c r="A298" s="176"/>
      <c r="B298" s="5" t="s">
        <v>333</v>
      </c>
      <c r="C298" s="6">
        <v>1695</v>
      </c>
      <c r="D298" s="6">
        <v>270</v>
      </c>
      <c r="E298" s="6">
        <v>2086</v>
      </c>
      <c r="F298" s="6">
        <v>243</v>
      </c>
      <c r="G298" s="6">
        <v>1783</v>
      </c>
      <c r="H298" s="6">
        <v>0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>
        <v>5564</v>
      </c>
      <c r="V298" s="6">
        <v>513</v>
      </c>
      <c r="W298" s="8">
        <f t="shared" si="4"/>
        <v>6077</v>
      </c>
    </row>
    <row r="299" spans="1:23" x14ac:dyDescent="0.3">
      <c r="A299" s="176"/>
      <c r="B299" s="5" t="s">
        <v>334</v>
      </c>
      <c r="C299" s="6">
        <v>3182</v>
      </c>
      <c r="D299" s="6">
        <v>2850</v>
      </c>
      <c r="E299" s="6">
        <v>3239</v>
      </c>
      <c r="F299" s="6">
        <v>2045</v>
      </c>
      <c r="G299" s="6">
        <v>5201</v>
      </c>
      <c r="H299" s="6">
        <v>492</v>
      </c>
      <c r="I299" s="6">
        <v>531</v>
      </c>
      <c r="J299" s="6">
        <v>400</v>
      </c>
      <c r="K299" s="6"/>
      <c r="L299" s="6"/>
      <c r="M299" s="6"/>
      <c r="N299" s="6"/>
      <c r="O299" s="6"/>
      <c r="P299" s="6"/>
      <c r="Q299" s="6">
        <v>0</v>
      </c>
      <c r="R299" s="6">
        <v>9</v>
      </c>
      <c r="S299" s="6"/>
      <c r="T299" s="6"/>
      <c r="U299" s="6">
        <v>12153</v>
      </c>
      <c r="V299" s="6">
        <v>5796</v>
      </c>
      <c r="W299" s="8">
        <f t="shared" si="4"/>
        <v>17949</v>
      </c>
    </row>
    <row r="300" spans="1:23" x14ac:dyDescent="0.3">
      <c r="A300" s="176"/>
      <c r="B300" s="5" t="s">
        <v>335</v>
      </c>
      <c r="C300" s="6">
        <v>107</v>
      </c>
      <c r="D300" s="6">
        <v>0</v>
      </c>
      <c r="E300" s="6">
        <v>0</v>
      </c>
      <c r="F300" s="6">
        <v>0</v>
      </c>
      <c r="G300" s="6">
        <v>773</v>
      </c>
      <c r="H300" s="6">
        <v>185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>
        <v>880</v>
      </c>
      <c r="V300" s="6">
        <v>185</v>
      </c>
      <c r="W300" s="8">
        <f t="shared" si="4"/>
        <v>1065</v>
      </c>
    </row>
    <row r="301" spans="1:23" x14ac:dyDescent="0.3">
      <c r="A301" s="176"/>
      <c r="B301" s="5" t="s">
        <v>336</v>
      </c>
      <c r="C301" s="6">
        <v>9567</v>
      </c>
      <c r="D301" s="6">
        <v>3817</v>
      </c>
      <c r="E301" s="6">
        <v>13038</v>
      </c>
      <c r="F301" s="6">
        <v>4448</v>
      </c>
      <c r="G301" s="6">
        <v>77810</v>
      </c>
      <c r="H301" s="6">
        <v>35224</v>
      </c>
      <c r="I301" s="6">
        <v>4086</v>
      </c>
      <c r="J301" s="6">
        <v>1997</v>
      </c>
      <c r="K301" s="6">
        <v>1289</v>
      </c>
      <c r="L301" s="6">
        <v>508</v>
      </c>
      <c r="M301" s="6">
        <v>470</v>
      </c>
      <c r="N301" s="6">
        <v>102</v>
      </c>
      <c r="O301" s="6">
        <v>0</v>
      </c>
      <c r="P301" s="6">
        <v>0</v>
      </c>
      <c r="Q301" s="6"/>
      <c r="R301" s="6"/>
      <c r="S301" s="6">
        <v>0</v>
      </c>
      <c r="T301" s="6">
        <v>128</v>
      </c>
      <c r="U301" s="6">
        <v>106260</v>
      </c>
      <c r="V301" s="6">
        <v>46224</v>
      </c>
      <c r="W301" s="8">
        <f t="shared" si="4"/>
        <v>152484</v>
      </c>
    </row>
    <row r="302" spans="1:23" x14ac:dyDescent="0.3">
      <c r="A302" s="176"/>
      <c r="B302" s="5" t="s">
        <v>337</v>
      </c>
      <c r="C302" s="6">
        <v>473</v>
      </c>
      <c r="D302" s="6">
        <v>225</v>
      </c>
      <c r="E302" s="6">
        <v>944</v>
      </c>
      <c r="F302" s="6">
        <v>357</v>
      </c>
      <c r="G302" s="6">
        <v>212</v>
      </c>
      <c r="H302" s="6">
        <v>95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>
        <v>1629</v>
      </c>
      <c r="V302" s="6">
        <v>677</v>
      </c>
      <c r="W302" s="8">
        <f t="shared" si="4"/>
        <v>2306</v>
      </c>
    </row>
    <row r="303" spans="1:23" x14ac:dyDescent="0.3">
      <c r="A303" s="176"/>
      <c r="B303" s="5" t="s">
        <v>338</v>
      </c>
      <c r="C303" s="6">
        <v>0</v>
      </c>
      <c r="D303" s="6">
        <v>0</v>
      </c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>
        <v>0</v>
      </c>
      <c r="V303" s="6">
        <v>0</v>
      </c>
      <c r="W303" s="8">
        <f t="shared" si="4"/>
        <v>0</v>
      </c>
    </row>
    <row r="304" spans="1:23" x14ac:dyDescent="0.3">
      <c r="A304" s="176"/>
      <c r="B304" s="5" t="s">
        <v>339</v>
      </c>
      <c r="C304" s="6">
        <v>1798</v>
      </c>
      <c r="D304" s="6">
        <v>350</v>
      </c>
      <c r="E304" s="6">
        <v>719</v>
      </c>
      <c r="F304" s="6">
        <v>44</v>
      </c>
      <c r="G304" s="6">
        <v>1200</v>
      </c>
      <c r="H304" s="6">
        <v>0</v>
      </c>
      <c r="I304" s="6"/>
      <c r="J304" s="6"/>
      <c r="K304" s="6"/>
      <c r="L304" s="6"/>
      <c r="M304" s="6"/>
      <c r="N304" s="6"/>
      <c r="O304" s="6"/>
      <c r="P304" s="6"/>
      <c r="Q304" s="6">
        <v>72</v>
      </c>
      <c r="R304" s="6">
        <v>0</v>
      </c>
      <c r="S304" s="6"/>
      <c r="T304" s="6"/>
      <c r="U304" s="6">
        <v>3789</v>
      </c>
      <c r="V304" s="6">
        <v>394</v>
      </c>
      <c r="W304" s="8">
        <f t="shared" si="4"/>
        <v>4183</v>
      </c>
    </row>
    <row r="305" spans="1:23" x14ac:dyDescent="0.3">
      <c r="A305" s="176" t="s">
        <v>348</v>
      </c>
      <c r="B305" s="5" t="s">
        <v>340</v>
      </c>
      <c r="C305" s="6">
        <v>776</v>
      </c>
      <c r="D305" s="6">
        <v>758</v>
      </c>
      <c r="E305" s="6">
        <v>1080</v>
      </c>
      <c r="F305" s="6">
        <v>219</v>
      </c>
      <c r="G305" s="6">
        <v>2011</v>
      </c>
      <c r="H305" s="6">
        <v>677</v>
      </c>
      <c r="I305" s="6">
        <v>78</v>
      </c>
      <c r="J305" s="6">
        <v>79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>
        <v>3945</v>
      </c>
      <c r="V305" s="6">
        <v>1733</v>
      </c>
      <c r="W305" s="8">
        <f t="shared" si="4"/>
        <v>5678</v>
      </c>
    </row>
    <row r="306" spans="1:23" x14ac:dyDescent="0.3">
      <c r="A306" s="176"/>
      <c r="B306" s="5" t="s">
        <v>341</v>
      </c>
      <c r="C306" s="6">
        <v>4537</v>
      </c>
      <c r="D306" s="6">
        <v>2610</v>
      </c>
      <c r="E306" s="6">
        <v>7355</v>
      </c>
      <c r="F306" s="6">
        <v>3531</v>
      </c>
      <c r="G306" s="6">
        <v>29126</v>
      </c>
      <c r="H306" s="6">
        <v>19427</v>
      </c>
      <c r="I306" s="6">
        <v>1082</v>
      </c>
      <c r="J306" s="6">
        <v>308</v>
      </c>
      <c r="K306" s="6">
        <v>409</v>
      </c>
      <c r="L306" s="6">
        <v>0</v>
      </c>
      <c r="M306" s="6"/>
      <c r="N306" s="6"/>
      <c r="O306" s="6"/>
      <c r="P306" s="6"/>
      <c r="Q306" s="6">
        <v>120</v>
      </c>
      <c r="R306" s="6">
        <v>89</v>
      </c>
      <c r="S306" s="6"/>
      <c r="T306" s="6"/>
      <c r="U306" s="6">
        <v>42629</v>
      </c>
      <c r="V306" s="6">
        <v>25965</v>
      </c>
      <c r="W306" s="8">
        <f t="shared" si="4"/>
        <v>68594</v>
      </c>
    </row>
    <row r="307" spans="1:23" x14ac:dyDescent="0.3">
      <c r="A307" s="176"/>
      <c r="B307" s="5" t="s">
        <v>342</v>
      </c>
      <c r="C307" s="6">
        <v>1523</v>
      </c>
      <c r="D307" s="6">
        <v>1231</v>
      </c>
      <c r="E307" s="6">
        <v>6399</v>
      </c>
      <c r="F307" s="6">
        <v>4572</v>
      </c>
      <c r="G307" s="6">
        <v>9134</v>
      </c>
      <c r="H307" s="6">
        <v>3130</v>
      </c>
      <c r="I307" s="6">
        <v>535</v>
      </c>
      <c r="J307" s="6">
        <v>100</v>
      </c>
      <c r="K307" s="6">
        <v>257</v>
      </c>
      <c r="L307" s="6">
        <v>41</v>
      </c>
      <c r="M307" s="6">
        <v>189</v>
      </c>
      <c r="N307" s="6">
        <v>41</v>
      </c>
      <c r="O307" s="6"/>
      <c r="P307" s="6"/>
      <c r="Q307" s="6">
        <v>67</v>
      </c>
      <c r="R307" s="6">
        <v>36</v>
      </c>
      <c r="S307" s="6"/>
      <c r="T307" s="6"/>
      <c r="U307" s="6">
        <v>18104</v>
      </c>
      <c r="V307" s="6">
        <v>9151</v>
      </c>
      <c r="W307" s="8">
        <f t="shared" si="4"/>
        <v>27255</v>
      </c>
    </row>
    <row r="308" spans="1:23" x14ac:dyDescent="0.3">
      <c r="A308" s="176"/>
      <c r="B308" s="5" t="s">
        <v>343</v>
      </c>
      <c r="C308" s="6">
        <v>3084</v>
      </c>
      <c r="D308" s="6">
        <v>2697</v>
      </c>
      <c r="E308" s="6">
        <v>2517</v>
      </c>
      <c r="F308" s="6">
        <v>1452</v>
      </c>
      <c r="G308" s="6">
        <v>10757</v>
      </c>
      <c r="H308" s="6">
        <v>5550</v>
      </c>
      <c r="I308" s="6">
        <v>968</v>
      </c>
      <c r="J308" s="6">
        <v>52</v>
      </c>
      <c r="K308" s="6">
        <v>76</v>
      </c>
      <c r="L308" s="6">
        <v>63</v>
      </c>
      <c r="M308" s="6"/>
      <c r="N308" s="6"/>
      <c r="O308" s="6"/>
      <c r="P308" s="6"/>
      <c r="Q308" s="6">
        <v>13</v>
      </c>
      <c r="R308" s="6">
        <v>15</v>
      </c>
      <c r="S308" s="6">
        <v>113</v>
      </c>
      <c r="T308" s="6">
        <v>0</v>
      </c>
      <c r="U308" s="6">
        <v>17528</v>
      </c>
      <c r="V308" s="6">
        <v>9829</v>
      </c>
      <c r="W308" s="8">
        <f t="shared" si="4"/>
        <v>27357</v>
      </c>
    </row>
    <row r="309" spans="1:23" x14ac:dyDescent="0.3">
      <c r="A309" s="176"/>
      <c r="B309" s="5" t="s">
        <v>344</v>
      </c>
      <c r="C309" s="6">
        <v>5860</v>
      </c>
      <c r="D309" s="6">
        <v>3382</v>
      </c>
      <c r="E309" s="6">
        <v>2466</v>
      </c>
      <c r="F309" s="6">
        <v>3259</v>
      </c>
      <c r="G309" s="6">
        <v>12678</v>
      </c>
      <c r="H309" s="6">
        <v>3475</v>
      </c>
      <c r="I309" s="6">
        <v>612</v>
      </c>
      <c r="J309" s="6">
        <v>171</v>
      </c>
      <c r="K309" s="6">
        <v>104</v>
      </c>
      <c r="L309" s="6">
        <v>134</v>
      </c>
      <c r="M309" s="6"/>
      <c r="N309" s="6"/>
      <c r="O309" s="6"/>
      <c r="P309" s="6"/>
      <c r="Q309" s="6">
        <v>92</v>
      </c>
      <c r="R309" s="6">
        <v>5</v>
      </c>
      <c r="S309" s="6"/>
      <c r="T309" s="6"/>
      <c r="U309" s="6">
        <v>21812</v>
      </c>
      <c r="V309" s="6">
        <v>10426</v>
      </c>
      <c r="W309" s="8">
        <f t="shared" si="4"/>
        <v>32238</v>
      </c>
    </row>
    <row r="310" spans="1:23" x14ac:dyDescent="0.3">
      <c r="A310" s="176"/>
      <c r="B310" s="5" t="s">
        <v>345</v>
      </c>
      <c r="C310" s="6">
        <v>1813</v>
      </c>
      <c r="D310" s="6">
        <v>1262</v>
      </c>
      <c r="E310" s="6">
        <v>1632</v>
      </c>
      <c r="F310" s="6">
        <v>1030</v>
      </c>
      <c r="G310" s="6">
        <v>8074</v>
      </c>
      <c r="H310" s="6">
        <v>6482</v>
      </c>
      <c r="I310" s="6">
        <v>485</v>
      </c>
      <c r="J310" s="6">
        <v>209</v>
      </c>
      <c r="K310" s="6"/>
      <c r="L310" s="6"/>
      <c r="M310" s="6"/>
      <c r="N310" s="6"/>
      <c r="O310" s="6"/>
      <c r="P310" s="6"/>
      <c r="Q310" s="6">
        <v>36</v>
      </c>
      <c r="R310" s="6">
        <v>29</v>
      </c>
      <c r="S310" s="6"/>
      <c r="T310" s="6"/>
      <c r="U310" s="6">
        <v>12040</v>
      </c>
      <c r="V310" s="6">
        <v>9012</v>
      </c>
      <c r="W310" s="8">
        <f t="shared" si="4"/>
        <v>21052</v>
      </c>
    </row>
    <row r="311" spans="1:23" x14ac:dyDescent="0.3">
      <c r="A311" s="176"/>
      <c r="B311" s="5" t="s">
        <v>346</v>
      </c>
      <c r="C311" s="6">
        <v>415</v>
      </c>
      <c r="D311" s="6">
        <v>1108</v>
      </c>
      <c r="E311" s="6">
        <v>4341</v>
      </c>
      <c r="F311" s="6">
        <v>2726</v>
      </c>
      <c r="G311" s="6">
        <v>8845</v>
      </c>
      <c r="H311" s="6">
        <v>2633</v>
      </c>
      <c r="I311" s="6">
        <v>350</v>
      </c>
      <c r="J311" s="6">
        <v>111</v>
      </c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>
        <v>13951</v>
      </c>
      <c r="V311" s="6">
        <v>6578</v>
      </c>
      <c r="W311" s="8">
        <f t="shared" si="4"/>
        <v>20529</v>
      </c>
    </row>
    <row r="312" spans="1:23" x14ac:dyDescent="0.3">
      <c r="A312" s="176"/>
      <c r="B312" s="5" t="s">
        <v>347</v>
      </c>
      <c r="C312" s="6">
        <v>1771</v>
      </c>
      <c r="D312" s="6">
        <v>1314</v>
      </c>
      <c r="E312" s="6">
        <v>2287</v>
      </c>
      <c r="F312" s="6">
        <v>942</v>
      </c>
      <c r="G312" s="6">
        <v>5474</v>
      </c>
      <c r="H312" s="6">
        <v>2635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>
        <v>9532</v>
      </c>
      <c r="V312" s="6">
        <v>4891</v>
      </c>
      <c r="W312" s="8">
        <f t="shared" si="4"/>
        <v>14423</v>
      </c>
    </row>
    <row r="313" spans="1:23" x14ac:dyDescent="0.3">
      <c r="A313" s="176"/>
      <c r="B313" s="5" t="s">
        <v>348</v>
      </c>
      <c r="C313" s="6">
        <v>7888</v>
      </c>
      <c r="D313" s="6">
        <v>5552</v>
      </c>
      <c r="E313" s="6">
        <v>16492</v>
      </c>
      <c r="F313" s="6">
        <v>11618</v>
      </c>
      <c r="G313" s="6">
        <v>46084</v>
      </c>
      <c r="H313" s="6">
        <v>40788</v>
      </c>
      <c r="I313" s="6">
        <v>550</v>
      </c>
      <c r="J313" s="6">
        <v>271</v>
      </c>
      <c r="K313" s="6">
        <v>1482</v>
      </c>
      <c r="L313" s="6">
        <v>406</v>
      </c>
      <c r="M313" s="6">
        <v>1364</v>
      </c>
      <c r="N313" s="6">
        <v>589</v>
      </c>
      <c r="O313" s="6"/>
      <c r="P313" s="6"/>
      <c r="Q313" s="6"/>
      <c r="R313" s="6"/>
      <c r="S313" s="6">
        <v>113</v>
      </c>
      <c r="T313" s="6">
        <v>77</v>
      </c>
      <c r="U313" s="6">
        <v>73973</v>
      </c>
      <c r="V313" s="6">
        <v>59301</v>
      </c>
      <c r="W313" s="8">
        <f t="shared" si="4"/>
        <v>133274</v>
      </c>
    </row>
    <row r="314" spans="1:23" x14ac:dyDescent="0.3">
      <c r="A314" s="176"/>
      <c r="B314" s="5" t="s">
        <v>349</v>
      </c>
      <c r="C314" s="6">
        <v>615</v>
      </c>
      <c r="D314" s="6">
        <v>1685</v>
      </c>
      <c r="E314" s="6">
        <v>4070</v>
      </c>
      <c r="F314" s="6">
        <v>1759</v>
      </c>
      <c r="G314" s="6">
        <v>3471</v>
      </c>
      <c r="H314" s="6">
        <v>297</v>
      </c>
      <c r="I314" s="6">
        <v>35</v>
      </c>
      <c r="J314" s="6">
        <v>96</v>
      </c>
      <c r="K314" s="6">
        <v>571</v>
      </c>
      <c r="L314" s="6">
        <v>264</v>
      </c>
      <c r="M314" s="6"/>
      <c r="N314" s="6"/>
      <c r="O314" s="6"/>
      <c r="P314" s="6"/>
      <c r="Q314" s="6"/>
      <c r="R314" s="6"/>
      <c r="S314" s="6"/>
      <c r="T314" s="6"/>
      <c r="U314" s="6">
        <v>8762</v>
      </c>
      <c r="V314" s="6">
        <v>4101</v>
      </c>
      <c r="W314" s="8">
        <f t="shared" si="4"/>
        <v>12863</v>
      </c>
    </row>
    <row r="315" spans="1:23" x14ac:dyDescent="0.3">
      <c r="A315" s="176" t="s">
        <v>488</v>
      </c>
      <c r="B315" s="5" t="s">
        <v>350</v>
      </c>
      <c r="C315" s="6">
        <v>1232</v>
      </c>
      <c r="D315" s="6">
        <v>1108</v>
      </c>
      <c r="E315" s="6">
        <v>887</v>
      </c>
      <c r="F315" s="6">
        <v>864</v>
      </c>
      <c r="G315" s="6">
        <v>2992</v>
      </c>
      <c r="H315" s="6">
        <v>1293</v>
      </c>
      <c r="I315" s="6">
        <v>387</v>
      </c>
      <c r="J315" s="6">
        <v>0</v>
      </c>
      <c r="K315" s="6"/>
      <c r="L315" s="6"/>
      <c r="M315" s="6"/>
      <c r="N315" s="6"/>
      <c r="O315" s="6"/>
      <c r="P315" s="6"/>
      <c r="Q315" s="6">
        <v>49</v>
      </c>
      <c r="R315" s="6">
        <v>21</v>
      </c>
      <c r="S315" s="6"/>
      <c r="T315" s="6"/>
      <c r="U315" s="6">
        <v>5547</v>
      </c>
      <c r="V315" s="6">
        <v>3286</v>
      </c>
      <c r="W315" s="8">
        <f t="shared" si="4"/>
        <v>8833</v>
      </c>
    </row>
    <row r="316" spans="1:23" x14ac:dyDescent="0.3">
      <c r="A316" s="176"/>
      <c r="B316" s="5" t="s">
        <v>351</v>
      </c>
      <c r="C316" s="6">
        <v>3165</v>
      </c>
      <c r="D316" s="6">
        <v>1740</v>
      </c>
      <c r="E316" s="6">
        <v>7181</v>
      </c>
      <c r="F316" s="6">
        <v>1849</v>
      </c>
      <c r="G316" s="6">
        <v>8867</v>
      </c>
      <c r="H316" s="6">
        <v>8373</v>
      </c>
      <c r="I316" s="6">
        <v>859</v>
      </c>
      <c r="J316" s="6">
        <v>715</v>
      </c>
      <c r="K316" s="6">
        <v>907</v>
      </c>
      <c r="L316" s="6">
        <v>229</v>
      </c>
      <c r="M316" s="6">
        <v>597</v>
      </c>
      <c r="N316" s="6">
        <v>0</v>
      </c>
      <c r="O316" s="6">
        <v>40</v>
      </c>
      <c r="P316" s="6">
        <v>192</v>
      </c>
      <c r="Q316" s="6"/>
      <c r="R316" s="6"/>
      <c r="S316" s="6"/>
      <c r="T316" s="6"/>
      <c r="U316" s="6">
        <v>21616</v>
      </c>
      <c r="V316" s="6">
        <v>13098</v>
      </c>
      <c r="W316" s="8">
        <f t="shared" si="4"/>
        <v>34714</v>
      </c>
    </row>
    <row r="317" spans="1:23" x14ac:dyDescent="0.3">
      <c r="A317" s="176"/>
      <c r="B317" s="5" t="s">
        <v>352</v>
      </c>
      <c r="C317" s="6">
        <v>2454</v>
      </c>
      <c r="D317" s="6">
        <v>1885</v>
      </c>
      <c r="E317" s="6">
        <v>2013</v>
      </c>
      <c r="F317" s="6">
        <v>1789</v>
      </c>
      <c r="G317" s="6">
        <v>3971</v>
      </c>
      <c r="H317" s="6">
        <v>947</v>
      </c>
      <c r="I317" s="6">
        <v>0</v>
      </c>
      <c r="J317" s="6">
        <v>558</v>
      </c>
      <c r="K317" s="6"/>
      <c r="L317" s="6"/>
      <c r="M317" s="6">
        <v>632</v>
      </c>
      <c r="N317" s="6">
        <v>218</v>
      </c>
      <c r="O317" s="6"/>
      <c r="P317" s="6"/>
      <c r="Q317" s="6">
        <v>30</v>
      </c>
      <c r="R317" s="6">
        <v>15</v>
      </c>
      <c r="S317" s="6"/>
      <c r="T317" s="6"/>
      <c r="U317" s="6">
        <v>9100</v>
      </c>
      <c r="V317" s="6">
        <v>5412</v>
      </c>
      <c r="W317" s="8">
        <f t="shared" si="4"/>
        <v>14512</v>
      </c>
    </row>
    <row r="318" spans="1:23" x14ac:dyDescent="0.3">
      <c r="A318" s="176"/>
      <c r="B318" s="5" t="s">
        <v>353</v>
      </c>
      <c r="C318" s="6">
        <v>1838</v>
      </c>
      <c r="D318" s="6">
        <v>1305</v>
      </c>
      <c r="E318" s="6">
        <v>2641</v>
      </c>
      <c r="F318" s="6">
        <v>1411</v>
      </c>
      <c r="G318" s="6">
        <v>3588</v>
      </c>
      <c r="H318" s="6">
        <v>1624</v>
      </c>
      <c r="I318" s="6">
        <v>343</v>
      </c>
      <c r="J318" s="6">
        <v>95</v>
      </c>
      <c r="K318" s="6">
        <v>427</v>
      </c>
      <c r="L318" s="6">
        <v>0</v>
      </c>
      <c r="M318" s="6">
        <v>496</v>
      </c>
      <c r="N318" s="6">
        <v>505</v>
      </c>
      <c r="O318" s="6"/>
      <c r="P318" s="6"/>
      <c r="Q318" s="6">
        <v>39</v>
      </c>
      <c r="R318" s="6">
        <v>30</v>
      </c>
      <c r="S318" s="6"/>
      <c r="T318" s="6"/>
      <c r="U318" s="6">
        <v>9372</v>
      </c>
      <c r="V318" s="6">
        <v>4970</v>
      </c>
      <c r="W318" s="8">
        <f t="shared" si="4"/>
        <v>14342</v>
      </c>
    </row>
    <row r="319" spans="1:23" x14ac:dyDescent="0.3">
      <c r="A319" s="176"/>
      <c r="B319" s="5" t="s">
        <v>354</v>
      </c>
      <c r="C319" s="6">
        <v>1235</v>
      </c>
      <c r="D319" s="6">
        <v>789</v>
      </c>
      <c r="E319" s="6">
        <v>236</v>
      </c>
      <c r="F319" s="6">
        <v>36</v>
      </c>
      <c r="G319" s="6">
        <v>5782</v>
      </c>
      <c r="H319" s="6">
        <v>3848</v>
      </c>
      <c r="I319" s="6">
        <v>448</v>
      </c>
      <c r="J319" s="6">
        <v>210</v>
      </c>
      <c r="K319" s="6">
        <v>114</v>
      </c>
      <c r="L319" s="6">
        <v>0</v>
      </c>
      <c r="M319" s="6"/>
      <c r="N319" s="6"/>
      <c r="O319" s="6"/>
      <c r="P319" s="6"/>
      <c r="Q319" s="6">
        <v>42</v>
      </c>
      <c r="R319" s="6">
        <v>72</v>
      </c>
      <c r="S319" s="6"/>
      <c r="T319" s="6"/>
      <c r="U319" s="6">
        <v>7857</v>
      </c>
      <c r="V319" s="6">
        <v>4955</v>
      </c>
      <c r="W319" s="8">
        <f t="shared" si="4"/>
        <v>12812</v>
      </c>
    </row>
    <row r="320" spans="1:23" x14ac:dyDescent="0.3">
      <c r="A320" s="176"/>
      <c r="B320" s="5" t="s">
        <v>355</v>
      </c>
      <c r="C320" s="6">
        <v>581</v>
      </c>
      <c r="D320" s="6">
        <v>449</v>
      </c>
      <c r="E320" s="6">
        <v>1555</v>
      </c>
      <c r="F320" s="6">
        <v>511</v>
      </c>
      <c r="G320" s="6">
        <v>1690</v>
      </c>
      <c r="H320" s="6">
        <v>620</v>
      </c>
      <c r="I320" s="6">
        <v>451</v>
      </c>
      <c r="J320" s="6">
        <v>121</v>
      </c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>
        <v>4277</v>
      </c>
      <c r="V320" s="6">
        <v>1701</v>
      </c>
      <c r="W320" s="8">
        <f t="shared" si="4"/>
        <v>5978</v>
      </c>
    </row>
    <row r="321" spans="1:23" x14ac:dyDescent="0.3">
      <c r="A321" s="176"/>
      <c r="B321" s="5" t="s">
        <v>356</v>
      </c>
      <c r="C321" s="6">
        <v>2222</v>
      </c>
      <c r="D321" s="6">
        <v>1229</v>
      </c>
      <c r="E321" s="6">
        <v>1526</v>
      </c>
      <c r="F321" s="6">
        <v>1668</v>
      </c>
      <c r="G321" s="6">
        <v>5353</v>
      </c>
      <c r="H321" s="6">
        <v>2046</v>
      </c>
      <c r="I321" s="6">
        <v>518</v>
      </c>
      <c r="J321" s="6">
        <v>46</v>
      </c>
      <c r="K321" s="6"/>
      <c r="L321" s="6"/>
      <c r="M321" s="6"/>
      <c r="N321" s="6"/>
      <c r="O321" s="6"/>
      <c r="P321" s="6"/>
      <c r="Q321" s="6">
        <v>228</v>
      </c>
      <c r="R321" s="6">
        <v>18</v>
      </c>
      <c r="S321" s="6"/>
      <c r="T321" s="6"/>
      <c r="U321" s="6">
        <v>9847</v>
      </c>
      <c r="V321" s="6">
        <v>5007</v>
      </c>
      <c r="W321" s="8">
        <f t="shared" si="4"/>
        <v>14854</v>
      </c>
    </row>
    <row r="322" spans="1:23" x14ac:dyDescent="0.3">
      <c r="A322" s="176"/>
      <c r="B322" s="5" t="s">
        <v>357</v>
      </c>
      <c r="C322" s="6">
        <v>1558</v>
      </c>
      <c r="D322" s="6">
        <v>1312</v>
      </c>
      <c r="E322" s="6">
        <v>1474</v>
      </c>
      <c r="F322" s="6">
        <v>737</v>
      </c>
      <c r="G322" s="6">
        <v>4534</v>
      </c>
      <c r="H322" s="6">
        <v>2322</v>
      </c>
      <c r="I322" s="6">
        <v>801</v>
      </c>
      <c r="J322" s="6">
        <v>88</v>
      </c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>
        <v>8367</v>
      </c>
      <c r="V322" s="6">
        <v>4459</v>
      </c>
      <c r="W322" s="8">
        <f t="shared" si="4"/>
        <v>12826</v>
      </c>
    </row>
    <row r="323" spans="1:23" x14ac:dyDescent="0.3">
      <c r="A323" s="176"/>
      <c r="B323" s="5" t="s">
        <v>358</v>
      </c>
      <c r="C323" s="6">
        <v>724</v>
      </c>
      <c r="D323" s="6">
        <v>490</v>
      </c>
      <c r="E323" s="6"/>
      <c r="F323" s="6"/>
      <c r="G323" s="6">
        <v>682</v>
      </c>
      <c r="H323" s="6">
        <v>48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>
        <v>1406</v>
      </c>
      <c r="V323" s="6">
        <v>538</v>
      </c>
      <c r="W323" s="8">
        <f t="shared" si="4"/>
        <v>1944</v>
      </c>
    </row>
    <row r="324" spans="1:23" x14ac:dyDescent="0.3">
      <c r="A324" s="176"/>
      <c r="B324" s="5" t="s">
        <v>359</v>
      </c>
      <c r="C324" s="6">
        <v>1852</v>
      </c>
      <c r="D324" s="6">
        <v>1147</v>
      </c>
      <c r="E324" s="6">
        <v>1431</v>
      </c>
      <c r="F324" s="6">
        <v>1966</v>
      </c>
      <c r="G324" s="6">
        <v>4128</v>
      </c>
      <c r="H324" s="6">
        <v>1393</v>
      </c>
      <c r="I324" s="6">
        <v>351</v>
      </c>
      <c r="J324" s="6">
        <v>0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>
        <v>7762</v>
      </c>
      <c r="V324" s="6">
        <v>4506</v>
      </c>
      <c r="W324" s="8">
        <f t="shared" si="4"/>
        <v>12268</v>
      </c>
    </row>
    <row r="325" spans="1:23" x14ac:dyDescent="0.3">
      <c r="A325" s="176"/>
      <c r="B325" s="5" t="s">
        <v>360</v>
      </c>
      <c r="C325" s="6">
        <v>2370</v>
      </c>
      <c r="D325" s="6">
        <v>1576</v>
      </c>
      <c r="E325" s="6">
        <v>540</v>
      </c>
      <c r="F325" s="6">
        <v>270</v>
      </c>
      <c r="G325" s="6">
        <v>2132</v>
      </c>
      <c r="H325" s="6">
        <v>1100</v>
      </c>
      <c r="I325" s="6">
        <v>84</v>
      </c>
      <c r="J325" s="6">
        <v>209</v>
      </c>
      <c r="K325" s="6"/>
      <c r="L325" s="6"/>
      <c r="M325" s="6"/>
      <c r="N325" s="6"/>
      <c r="O325" s="6"/>
      <c r="P325" s="6"/>
      <c r="Q325" s="6">
        <v>41</v>
      </c>
      <c r="R325" s="6">
        <v>31</v>
      </c>
      <c r="S325" s="6"/>
      <c r="T325" s="6"/>
      <c r="U325" s="6">
        <v>5167</v>
      </c>
      <c r="V325" s="6">
        <v>3186</v>
      </c>
      <c r="W325" s="8">
        <f t="shared" si="4"/>
        <v>8353</v>
      </c>
    </row>
    <row r="326" spans="1:23" x14ac:dyDescent="0.3">
      <c r="A326" s="176"/>
      <c r="B326" s="5" t="s">
        <v>361</v>
      </c>
      <c r="C326" s="6">
        <v>1246</v>
      </c>
      <c r="D326" s="6">
        <v>758</v>
      </c>
      <c r="E326" s="6">
        <v>1064</v>
      </c>
      <c r="F326" s="6">
        <v>213</v>
      </c>
      <c r="G326" s="6">
        <v>2297</v>
      </c>
      <c r="H326" s="6">
        <v>1294</v>
      </c>
      <c r="I326" s="6">
        <v>120</v>
      </c>
      <c r="J326" s="6">
        <v>58</v>
      </c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>
        <v>4727</v>
      </c>
      <c r="V326" s="6">
        <v>2323</v>
      </c>
      <c r="W326" s="8">
        <f t="shared" ref="W326:W389" si="5">U326+V326</f>
        <v>7050</v>
      </c>
    </row>
    <row r="327" spans="1:23" x14ac:dyDescent="0.3">
      <c r="A327" s="176"/>
      <c r="B327" s="5" t="s">
        <v>362</v>
      </c>
      <c r="C327" s="6">
        <v>2169</v>
      </c>
      <c r="D327" s="6">
        <v>872</v>
      </c>
      <c r="E327" s="6">
        <v>637</v>
      </c>
      <c r="F327" s="6">
        <v>1467</v>
      </c>
      <c r="G327" s="6">
        <v>3589</v>
      </c>
      <c r="H327" s="6">
        <v>2179</v>
      </c>
      <c r="I327" s="6">
        <v>720</v>
      </c>
      <c r="J327" s="6">
        <v>0</v>
      </c>
      <c r="K327" s="6"/>
      <c r="L327" s="6"/>
      <c r="M327" s="6"/>
      <c r="N327" s="6"/>
      <c r="O327" s="6"/>
      <c r="P327" s="6"/>
      <c r="Q327" s="6">
        <v>47</v>
      </c>
      <c r="R327" s="6">
        <v>16</v>
      </c>
      <c r="S327" s="6"/>
      <c r="T327" s="6"/>
      <c r="U327" s="6">
        <v>7162</v>
      </c>
      <c r="V327" s="6">
        <v>4534</v>
      </c>
      <c r="W327" s="8">
        <f t="shared" si="5"/>
        <v>11696</v>
      </c>
    </row>
    <row r="328" spans="1:23" x14ac:dyDescent="0.3">
      <c r="A328" s="176"/>
      <c r="B328" s="5" t="s">
        <v>363</v>
      </c>
      <c r="C328" s="6">
        <v>1599</v>
      </c>
      <c r="D328" s="6">
        <v>400</v>
      </c>
      <c r="E328" s="6">
        <v>1108</v>
      </c>
      <c r="F328" s="6">
        <v>1119</v>
      </c>
      <c r="G328" s="6">
        <v>5544</v>
      </c>
      <c r="H328" s="6">
        <v>2521</v>
      </c>
      <c r="I328" s="6">
        <v>343</v>
      </c>
      <c r="J328" s="6">
        <v>906</v>
      </c>
      <c r="K328" s="6"/>
      <c r="L328" s="6"/>
      <c r="M328" s="6"/>
      <c r="N328" s="6"/>
      <c r="O328" s="6"/>
      <c r="P328" s="6"/>
      <c r="Q328" s="6">
        <v>20</v>
      </c>
      <c r="R328" s="6">
        <v>0</v>
      </c>
      <c r="S328" s="6"/>
      <c r="T328" s="6"/>
      <c r="U328" s="6">
        <v>8614</v>
      </c>
      <c r="V328" s="6">
        <v>4946</v>
      </c>
      <c r="W328" s="8">
        <f t="shared" si="5"/>
        <v>13560</v>
      </c>
    </row>
    <row r="329" spans="1:23" x14ac:dyDescent="0.3">
      <c r="A329" s="176"/>
      <c r="B329" s="5" t="s">
        <v>364</v>
      </c>
      <c r="C329" s="6">
        <v>1105</v>
      </c>
      <c r="D329" s="6">
        <v>666</v>
      </c>
      <c r="E329" s="6">
        <v>1262</v>
      </c>
      <c r="F329" s="6">
        <v>171</v>
      </c>
      <c r="G329" s="6">
        <v>2989</v>
      </c>
      <c r="H329" s="6">
        <v>1546</v>
      </c>
      <c r="I329" s="6">
        <v>388</v>
      </c>
      <c r="J329" s="6">
        <v>279</v>
      </c>
      <c r="K329" s="6"/>
      <c r="L329" s="6"/>
      <c r="M329" s="6"/>
      <c r="N329" s="6"/>
      <c r="O329" s="6"/>
      <c r="P329" s="6"/>
      <c r="Q329" s="6">
        <v>37</v>
      </c>
      <c r="R329" s="6">
        <v>32</v>
      </c>
      <c r="S329" s="6"/>
      <c r="T329" s="6"/>
      <c r="U329" s="6">
        <v>5781</v>
      </c>
      <c r="V329" s="6">
        <v>2694</v>
      </c>
      <c r="W329" s="8">
        <f t="shared" si="5"/>
        <v>8475</v>
      </c>
    </row>
    <row r="330" spans="1:23" x14ac:dyDescent="0.3">
      <c r="A330" s="176"/>
      <c r="B330" s="5" t="s">
        <v>365</v>
      </c>
      <c r="C330" s="6">
        <v>1708</v>
      </c>
      <c r="D330" s="6">
        <v>1079</v>
      </c>
      <c r="E330" s="6">
        <v>1867</v>
      </c>
      <c r="F330" s="6">
        <v>624</v>
      </c>
      <c r="G330" s="6">
        <v>2917</v>
      </c>
      <c r="H330" s="6">
        <v>1537</v>
      </c>
      <c r="I330" s="6">
        <v>623</v>
      </c>
      <c r="J330" s="6">
        <v>282</v>
      </c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>
        <v>7115</v>
      </c>
      <c r="V330" s="6">
        <v>3522</v>
      </c>
      <c r="W330" s="8">
        <f t="shared" si="5"/>
        <v>10637</v>
      </c>
    </row>
    <row r="331" spans="1:23" x14ac:dyDescent="0.3">
      <c r="A331" s="176" t="s">
        <v>489</v>
      </c>
      <c r="B331" s="5" t="s">
        <v>366</v>
      </c>
      <c r="C331" s="6">
        <v>299</v>
      </c>
      <c r="D331" s="6">
        <v>19</v>
      </c>
      <c r="E331" s="6"/>
      <c r="F331" s="6"/>
      <c r="G331" s="6">
        <v>1571</v>
      </c>
      <c r="H331" s="6">
        <v>0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>
        <v>1870</v>
      </c>
      <c r="V331" s="6">
        <v>19</v>
      </c>
      <c r="W331" s="8">
        <f t="shared" si="5"/>
        <v>1889</v>
      </c>
    </row>
    <row r="332" spans="1:23" x14ac:dyDescent="0.3">
      <c r="A332" s="176"/>
      <c r="B332" s="5" t="s">
        <v>367</v>
      </c>
      <c r="C332" s="6">
        <v>1049</v>
      </c>
      <c r="D332" s="6">
        <v>1849</v>
      </c>
      <c r="E332" s="6">
        <v>4087</v>
      </c>
      <c r="F332" s="6">
        <v>2978</v>
      </c>
      <c r="G332" s="6">
        <v>5156</v>
      </c>
      <c r="H332" s="6">
        <v>858</v>
      </c>
      <c r="I332" s="6">
        <v>758</v>
      </c>
      <c r="J332" s="6">
        <v>0</v>
      </c>
      <c r="K332" s="6">
        <v>255</v>
      </c>
      <c r="L332" s="6">
        <v>0</v>
      </c>
      <c r="M332" s="6"/>
      <c r="N332" s="6"/>
      <c r="O332" s="6"/>
      <c r="P332" s="6"/>
      <c r="Q332" s="6">
        <v>36</v>
      </c>
      <c r="R332" s="6">
        <v>2</v>
      </c>
      <c r="S332" s="6"/>
      <c r="T332" s="6"/>
      <c r="U332" s="6">
        <v>11341</v>
      </c>
      <c r="V332" s="6">
        <v>5687</v>
      </c>
      <c r="W332" s="8">
        <f t="shared" si="5"/>
        <v>17028</v>
      </c>
    </row>
    <row r="333" spans="1:23" x14ac:dyDescent="0.3">
      <c r="A333" s="176"/>
      <c r="B333" s="5" t="s">
        <v>368</v>
      </c>
      <c r="C333" s="6">
        <v>2646</v>
      </c>
      <c r="D333" s="6">
        <v>2511</v>
      </c>
      <c r="E333" s="6">
        <v>3796</v>
      </c>
      <c r="F333" s="6">
        <v>2537</v>
      </c>
      <c r="G333" s="6">
        <v>9145</v>
      </c>
      <c r="H333" s="6">
        <v>4730</v>
      </c>
      <c r="I333" s="6">
        <v>750</v>
      </c>
      <c r="J333" s="6">
        <v>0</v>
      </c>
      <c r="K333" s="6">
        <v>79</v>
      </c>
      <c r="L333" s="6">
        <v>120</v>
      </c>
      <c r="M333" s="6"/>
      <c r="N333" s="6"/>
      <c r="O333" s="6"/>
      <c r="P333" s="6"/>
      <c r="Q333" s="6">
        <v>2</v>
      </c>
      <c r="R333" s="6">
        <v>2</v>
      </c>
      <c r="S333" s="6">
        <v>102</v>
      </c>
      <c r="T333" s="6">
        <v>12</v>
      </c>
      <c r="U333" s="6">
        <v>16520</v>
      </c>
      <c r="V333" s="6">
        <v>9912</v>
      </c>
      <c r="W333" s="8">
        <f t="shared" si="5"/>
        <v>26432</v>
      </c>
    </row>
    <row r="334" spans="1:23" x14ac:dyDescent="0.3">
      <c r="A334" s="176"/>
      <c r="B334" s="5" t="s">
        <v>369</v>
      </c>
      <c r="C334" s="6">
        <v>2973</v>
      </c>
      <c r="D334" s="6">
        <v>3184</v>
      </c>
      <c r="E334" s="6">
        <v>1190</v>
      </c>
      <c r="F334" s="6">
        <v>500</v>
      </c>
      <c r="G334" s="6">
        <v>17941</v>
      </c>
      <c r="H334" s="6">
        <v>10656</v>
      </c>
      <c r="I334" s="6">
        <v>1056</v>
      </c>
      <c r="J334" s="6">
        <v>0</v>
      </c>
      <c r="K334" s="6">
        <v>366</v>
      </c>
      <c r="L334" s="6">
        <v>0</v>
      </c>
      <c r="M334" s="6"/>
      <c r="N334" s="6"/>
      <c r="O334" s="6"/>
      <c r="P334" s="6"/>
      <c r="Q334" s="6">
        <v>4</v>
      </c>
      <c r="R334" s="6">
        <v>3</v>
      </c>
      <c r="S334" s="6"/>
      <c r="T334" s="6"/>
      <c r="U334" s="6">
        <v>23530</v>
      </c>
      <c r="V334" s="6">
        <v>14343</v>
      </c>
      <c r="W334" s="8">
        <f t="shared" si="5"/>
        <v>37873</v>
      </c>
    </row>
    <row r="335" spans="1:23" x14ac:dyDescent="0.3">
      <c r="A335" s="176"/>
      <c r="B335" s="5" t="s">
        <v>370</v>
      </c>
      <c r="C335" s="6">
        <v>5388</v>
      </c>
      <c r="D335" s="6">
        <v>3802</v>
      </c>
      <c r="E335" s="6">
        <v>6314</v>
      </c>
      <c r="F335" s="6">
        <v>4387</v>
      </c>
      <c r="G335" s="6">
        <v>18435</v>
      </c>
      <c r="H335" s="6">
        <v>12053</v>
      </c>
      <c r="I335" s="6">
        <v>472</v>
      </c>
      <c r="J335" s="6">
        <v>178</v>
      </c>
      <c r="K335" s="6">
        <v>194</v>
      </c>
      <c r="L335" s="6">
        <v>183</v>
      </c>
      <c r="M335" s="6"/>
      <c r="N335" s="6"/>
      <c r="O335" s="6"/>
      <c r="P335" s="6"/>
      <c r="Q335" s="6">
        <v>0</v>
      </c>
      <c r="R335" s="6">
        <v>44</v>
      </c>
      <c r="S335" s="6"/>
      <c r="T335" s="6"/>
      <c r="U335" s="6">
        <v>30803</v>
      </c>
      <c r="V335" s="6">
        <v>20647</v>
      </c>
      <c r="W335" s="8">
        <f t="shared" si="5"/>
        <v>51450</v>
      </c>
    </row>
    <row r="336" spans="1:23" x14ac:dyDescent="0.3">
      <c r="A336" s="176"/>
      <c r="B336" s="5" t="s">
        <v>371</v>
      </c>
      <c r="C336" s="6">
        <v>4389</v>
      </c>
      <c r="D336" s="6">
        <v>2103</v>
      </c>
      <c r="E336" s="6">
        <v>13251</v>
      </c>
      <c r="F336" s="6">
        <v>7735</v>
      </c>
      <c r="G336" s="6">
        <v>33226</v>
      </c>
      <c r="H336" s="6">
        <v>25165</v>
      </c>
      <c r="I336" s="6">
        <v>1154</v>
      </c>
      <c r="J336" s="6">
        <v>251</v>
      </c>
      <c r="K336" s="6">
        <v>661</v>
      </c>
      <c r="L336" s="6">
        <v>0</v>
      </c>
      <c r="M336" s="6">
        <v>942</v>
      </c>
      <c r="N336" s="6">
        <v>67</v>
      </c>
      <c r="O336" s="6">
        <v>9</v>
      </c>
      <c r="P336" s="6">
        <v>1</v>
      </c>
      <c r="Q336" s="6"/>
      <c r="R336" s="6"/>
      <c r="S336" s="6">
        <v>362</v>
      </c>
      <c r="T336" s="6">
        <v>0</v>
      </c>
      <c r="U336" s="6">
        <v>53994</v>
      </c>
      <c r="V336" s="6">
        <v>35322</v>
      </c>
      <c r="W336" s="8">
        <f t="shared" si="5"/>
        <v>89316</v>
      </c>
    </row>
    <row r="337" spans="1:23" x14ac:dyDescent="0.3">
      <c r="A337" s="176" t="s">
        <v>490</v>
      </c>
      <c r="B337" s="5" t="s">
        <v>372</v>
      </c>
      <c r="C337" s="6">
        <v>728</v>
      </c>
      <c r="D337" s="6">
        <v>952</v>
      </c>
      <c r="E337" s="6">
        <v>1828</v>
      </c>
      <c r="F337" s="6">
        <v>208</v>
      </c>
      <c r="G337" s="6">
        <v>2115</v>
      </c>
      <c r="H337" s="6">
        <v>891</v>
      </c>
      <c r="I337" s="6">
        <v>415</v>
      </c>
      <c r="J337" s="6">
        <v>180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>
        <v>5086</v>
      </c>
      <c r="V337" s="6">
        <v>2231</v>
      </c>
      <c r="W337" s="8">
        <f t="shared" si="5"/>
        <v>7317</v>
      </c>
    </row>
    <row r="338" spans="1:23" x14ac:dyDescent="0.3">
      <c r="A338" s="176"/>
      <c r="B338" s="5" t="s">
        <v>373</v>
      </c>
      <c r="C338" s="6">
        <v>2797</v>
      </c>
      <c r="D338" s="6">
        <v>2302</v>
      </c>
      <c r="E338" s="6">
        <v>6342</v>
      </c>
      <c r="F338" s="6">
        <v>1731</v>
      </c>
      <c r="G338" s="6">
        <v>10654</v>
      </c>
      <c r="H338" s="6">
        <v>4390</v>
      </c>
      <c r="I338" s="6">
        <v>0</v>
      </c>
      <c r="J338" s="6">
        <v>0</v>
      </c>
      <c r="K338" s="6">
        <v>0</v>
      </c>
      <c r="L338" s="6">
        <v>0</v>
      </c>
      <c r="M338" s="6"/>
      <c r="N338" s="6"/>
      <c r="O338" s="6"/>
      <c r="P338" s="6"/>
      <c r="Q338" s="6">
        <v>18</v>
      </c>
      <c r="R338" s="6">
        <v>0</v>
      </c>
      <c r="S338" s="6"/>
      <c r="T338" s="6"/>
      <c r="U338" s="6">
        <v>19811</v>
      </c>
      <c r="V338" s="6">
        <v>8423</v>
      </c>
      <c r="W338" s="8">
        <f t="shared" si="5"/>
        <v>28234</v>
      </c>
    </row>
    <row r="339" spans="1:23" x14ac:dyDescent="0.3">
      <c r="A339" s="176"/>
      <c r="B339" s="5" t="s">
        <v>374</v>
      </c>
      <c r="C339" s="6">
        <v>6974</v>
      </c>
      <c r="D339" s="6">
        <v>2966</v>
      </c>
      <c r="E339" s="6">
        <v>8170</v>
      </c>
      <c r="F339" s="6">
        <v>2592</v>
      </c>
      <c r="G339" s="6">
        <v>22677</v>
      </c>
      <c r="H339" s="6">
        <v>6773</v>
      </c>
      <c r="I339" s="6">
        <v>130</v>
      </c>
      <c r="J339" s="6">
        <v>139</v>
      </c>
      <c r="K339" s="6">
        <v>54</v>
      </c>
      <c r="L339" s="6">
        <v>0</v>
      </c>
      <c r="M339" s="6">
        <v>445</v>
      </c>
      <c r="N339" s="6">
        <v>0</v>
      </c>
      <c r="O339" s="6">
        <v>33</v>
      </c>
      <c r="P339" s="6">
        <v>0</v>
      </c>
      <c r="Q339" s="6"/>
      <c r="R339" s="6"/>
      <c r="S339" s="6"/>
      <c r="T339" s="6"/>
      <c r="U339" s="6">
        <v>38483</v>
      </c>
      <c r="V339" s="6">
        <v>12470</v>
      </c>
      <c r="W339" s="8">
        <f t="shared" si="5"/>
        <v>50953</v>
      </c>
    </row>
    <row r="340" spans="1:23" x14ac:dyDescent="0.3">
      <c r="A340" s="176"/>
      <c r="B340" s="5" t="s">
        <v>375</v>
      </c>
      <c r="C340" s="6">
        <v>1136</v>
      </c>
      <c r="D340" s="6">
        <v>613</v>
      </c>
      <c r="E340" s="6">
        <v>3347</v>
      </c>
      <c r="F340" s="6">
        <v>519</v>
      </c>
      <c r="G340" s="6">
        <v>4676</v>
      </c>
      <c r="H340" s="6">
        <v>892</v>
      </c>
      <c r="I340" s="6"/>
      <c r="J340" s="6"/>
      <c r="K340" s="6"/>
      <c r="L340" s="6"/>
      <c r="M340" s="6"/>
      <c r="N340" s="6"/>
      <c r="O340" s="6"/>
      <c r="P340" s="6"/>
      <c r="Q340" s="6">
        <v>17</v>
      </c>
      <c r="R340" s="6">
        <v>0</v>
      </c>
      <c r="S340" s="6"/>
      <c r="T340" s="6"/>
      <c r="U340" s="6">
        <v>9176</v>
      </c>
      <c r="V340" s="6">
        <v>2024</v>
      </c>
      <c r="W340" s="8">
        <f t="shared" si="5"/>
        <v>11200</v>
      </c>
    </row>
    <row r="341" spans="1:23" x14ac:dyDescent="0.3">
      <c r="A341" s="176"/>
      <c r="B341" s="5" t="s">
        <v>376</v>
      </c>
      <c r="C341" s="6">
        <v>1181</v>
      </c>
      <c r="D341" s="6">
        <v>0</v>
      </c>
      <c r="E341" s="6">
        <v>1760</v>
      </c>
      <c r="F341" s="6">
        <v>0</v>
      </c>
      <c r="G341" s="6">
        <v>882</v>
      </c>
      <c r="H341" s="6">
        <v>0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>
        <v>3823</v>
      </c>
      <c r="V341" s="6">
        <v>0</v>
      </c>
      <c r="W341" s="8">
        <f t="shared" si="5"/>
        <v>3823</v>
      </c>
    </row>
    <row r="342" spans="1:23" x14ac:dyDescent="0.3">
      <c r="A342" s="176"/>
      <c r="B342" s="5" t="s">
        <v>377</v>
      </c>
      <c r="C342" s="6">
        <v>574</v>
      </c>
      <c r="D342" s="6">
        <v>558</v>
      </c>
      <c r="E342" s="6">
        <v>1959</v>
      </c>
      <c r="F342" s="6">
        <v>363</v>
      </c>
      <c r="G342" s="6">
        <v>1786</v>
      </c>
      <c r="H342" s="6">
        <v>1173</v>
      </c>
      <c r="I342" s="6">
        <v>34</v>
      </c>
      <c r="J342" s="6">
        <v>0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>
        <v>4353</v>
      </c>
      <c r="V342" s="6">
        <v>2094</v>
      </c>
      <c r="W342" s="8">
        <f t="shared" si="5"/>
        <v>6447</v>
      </c>
    </row>
    <row r="343" spans="1:23" x14ac:dyDescent="0.3">
      <c r="A343" s="176"/>
      <c r="B343" s="5" t="s">
        <v>378</v>
      </c>
      <c r="C343" s="6">
        <v>3038</v>
      </c>
      <c r="D343" s="6">
        <v>2197</v>
      </c>
      <c r="E343" s="6">
        <v>4779</v>
      </c>
      <c r="F343" s="6">
        <v>2028</v>
      </c>
      <c r="G343" s="6">
        <v>17062</v>
      </c>
      <c r="H343" s="6">
        <v>6161</v>
      </c>
      <c r="I343" s="6">
        <v>6</v>
      </c>
      <c r="J343" s="6">
        <v>24</v>
      </c>
      <c r="K343" s="6"/>
      <c r="L343" s="6"/>
      <c r="M343" s="6"/>
      <c r="N343" s="6"/>
      <c r="O343" s="6"/>
      <c r="P343" s="6"/>
      <c r="Q343" s="6">
        <v>32</v>
      </c>
      <c r="R343" s="6">
        <v>0</v>
      </c>
      <c r="S343" s="6"/>
      <c r="T343" s="6"/>
      <c r="U343" s="6">
        <v>24917</v>
      </c>
      <c r="V343" s="6">
        <v>10410</v>
      </c>
      <c r="W343" s="8">
        <f t="shared" si="5"/>
        <v>35327</v>
      </c>
    </row>
    <row r="344" spans="1:23" x14ac:dyDescent="0.3">
      <c r="A344" s="176" t="s">
        <v>491</v>
      </c>
      <c r="B344" s="5" t="s">
        <v>379</v>
      </c>
      <c r="C344" s="6">
        <v>6084</v>
      </c>
      <c r="D344" s="6">
        <v>2636</v>
      </c>
      <c r="E344" s="6">
        <v>3974</v>
      </c>
      <c r="F344" s="6">
        <v>1448</v>
      </c>
      <c r="G344" s="6">
        <v>12373</v>
      </c>
      <c r="H344" s="6">
        <v>2764</v>
      </c>
      <c r="I344" s="6">
        <v>2070</v>
      </c>
      <c r="J344" s="6">
        <v>0</v>
      </c>
      <c r="K344" s="6">
        <v>726</v>
      </c>
      <c r="L344" s="6">
        <v>27</v>
      </c>
      <c r="M344" s="6"/>
      <c r="N344" s="6"/>
      <c r="O344" s="6"/>
      <c r="P344" s="6"/>
      <c r="Q344" s="6">
        <v>34</v>
      </c>
      <c r="R344" s="6">
        <v>24</v>
      </c>
      <c r="S344" s="6"/>
      <c r="T344" s="6"/>
      <c r="U344" s="6">
        <v>25261</v>
      </c>
      <c r="V344" s="6">
        <v>6899</v>
      </c>
      <c r="W344" s="8">
        <f t="shared" si="5"/>
        <v>32160</v>
      </c>
    </row>
    <row r="345" spans="1:23" x14ac:dyDescent="0.3">
      <c r="A345" s="176"/>
      <c r="B345" s="5" t="s">
        <v>380</v>
      </c>
      <c r="C345" s="6">
        <v>10451</v>
      </c>
      <c r="D345" s="6">
        <v>9535</v>
      </c>
      <c r="E345" s="6">
        <v>4355</v>
      </c>
      <c r="F345" s="6">
        <v>2770</v>
      </c>
      <c r="G345" s="6">
        <v>18265</v>
      </c>
      <c r="H345" s="6">
        <v>10519</v>
      </c>
      <c r="I345" s="6">
        <v>546</v>
      </c>
      <c r="J345" s="6">
        <v>0</v>
      </c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>
        <v>33617</v>
      </c>
      <c r="V345" s="6">
        <v>22824</v>
      </c>
      <c r="W345" s="8">
        <f t="shared" si="5"/>
        <v>56441</v>
      </c>
    </row>
    <row r="346" spans="1:23" x14ac:dyDescent="0.3">
      <c r="A346" s="176"/>
      <c r="B346" s="5" t="s">
        <v>381</v>
      </c>
      <c r="C346" s="6">
        <v>14739</v>
      </c>
      <c r="D346" s="6">
        <v>8133</v>
      </c>
      <c r="E346" s="6">
        <v>3986</v>
      </c>
      <c r="F346" s="6">
        <v>2265</v>
      </c>
      <c r="G346" s="6">
        <v>56400</v>
      </c>
      <c r="H346" s="6">
        <v>27765</v>
      </c>
      <c r="I346" s="6">
        <v>935</v>
      </c>
      <c r="J346" s="6">
        <v>675</v>
      </c>
      <c r="K346" s="6"/>
      <c r="L346" s="6"/>
      <c r="M346" s="6">
        <v>1330</v>
      </c>
      <c r="N346" s="6">
        <v>265</v>
      </c>
      <c r="O346" s="6"/>
      <c r="P346" s="6"/>
      <c r="Q346" s="6">
        <v>0</v>
      </c>
      <c r="R346" s="6">
        <v>224</v>
      </c>
      <c r="S346" s="6"/>
      <c r="T346" s="6"/>
      <c r="U346" s="6">
        <v>77390</v>
      </c>
      <c r="V346" s="6">
        <v>39327</v>
      </c>
      <c r="W346" s="8">
        <f t="shared" si="5"/>
        <v>116717</v>
      </c>
    </row>
    <row r="347" spans="1:23" x14ac:dyDescent="0.3">
      <c r="A347" s="176"/>
      <c r="B347" s="5" t="s">
        <v>382</v>
      </c>
      <c r="C347" s="6">
        <v>3855</v>
      </c>
      <c r="D347" s="6">
        <v>3690</v>
      </c>
      <c r="E347" s="6">
        <v>670</v>
      </c>
      <c r="F347" s="6">
        <v>784</v>
      </c>
      <c r="G347" s="6">
        <v>8193</v>
      </c>
      <c r="H347" s="6">
        <v>6754</v>
      </c>
      <c r="I347" s="6">
        <v>444</v>
      </c>
      <c r="J347" s="6">
        <v>0</v>
      </c>
      <c r="K347" s="6">
        <v>275</v>
      </c>
      <c r="L347" s="6">
        <v>0</v>
      </c>
      <c r="M347" s="6"/>
      <c r="N347" s="6"/>
      <c r="O347" s="6"/>
      <c r="P347" s="6"/>
      <c r="Q347" s="6">
        <v>164</v>
      </c>
      <c r="R347" s="6">
        <v>132</v>
      </c>
      <c r="S347" s="6"/>
      <c r="T347" s="6"/>
      <c r="U347" s="6">
        <v>13601</v>
      </c>
      <c r="V347" s="6">
        <v>11360</v>
      </c>
      <c r="W347" s="8">
        <f t="shared" si="5"/>
        <v>24961</v>
      </c>
    </row>
    <row r="348" spans="1:23" x14ac:dyDescent="0.3">
      <c r="A348" s="176"/>
      <c r="B348" s="5" t="s">
        <v>383</v>
      </c>
      <c r="C348" s="6">
        <v>22072</v>
      </c>
      <c r="D348" s="6">
        <v>9958</v>
      </c>
      <c r="E348" s="6">
        <v>8774</v>
      </c>
      <c r="F348" s="6">
        <v>4571</v>
      </c>
      <c r="G348" s="6">
        <v>59863</v>
      </c>
      <c r="H348" s="6">
        <v>39391</v>
      </c>
      <c r="I348" s="6">
        <v>240</v>
      </c>
      <c r="J348" s="6">
        <v>712</v>
      </c>
      <c r="K348" s="6">
        <v>95</v>
      </c>
      <c r="L348" s="6">
        <v>37</v>
      </c>
      <c r="M348" s="6">
        <v>928</v>
      </c>
      <c r="N348" s="6">
        <v>0</v>
      </c>
      <c r="O348" s="6">
        <v>12</v>
      </c>
      <c r="P348" s="6">
        <v>60</v>
      </c>
      <c r="Q348" s="6"/>
      <c r="R348" s="6"/>
      <c r="S348" s="6">
        <v>0</v>
      </c>
      <c r="T348" s="6">
        <v>1857</v>
      </c>
      <c r="U348" s="6">
        <v>91984</v>
      </c>
      <c r="V348" s="6">
        <v>56586</v>
      </c>
      <c r="W348" s="8">
        <f t="shared" si="5"/>
        <v>148570</v>
      </c>
    </row>
    <row r="349" spans="1:23" x14ac:dyDescent="0.3">
      <c r="A349" s="176"/>
      <c r="B349" s="5" t="s">
        <v>384</v>
      </c>
      <c r="C349" s="6">
        <v>6661</v>
      </c>
      <c r="D349" s="6">
        <v>3913</v>
      </c>
      <c r="E349" s="6">
        <v>2076</v>
      </c>
      <c r="F349" s="6">
        <v>2011</v>
      </c>
      <c r="G349" s="6">
        <v>14510</v>
      </c>
      <c r="H349" s="6">
        <v>11087</v>
      </c>
      <c r="I349" s="6">
        <v>1309</v>
      </c>
      <c r="J349" s="6">
        <v>520</v>
      </c>
      <c r="K349" s="6">
        <v>975</v>
      </c>
      <c r="L349" s="6">
        <v>239</v>
      </c>
      <c r="M349" s="6"/>
      <c r="N349" s="6"/>
      <c r="O349" s="6"/>
      <c r="P349" s="6"/>
      <c r="Q349" s="6">
        <v>0</v>
      </c>
      <c r="R349" s="6">
        <v>146</v>
      </c>
      <c r="S349" s="6"/>
      <c r="T349" s="6"/>
      <c r="U349" s="6">
        <v>25531</v>
      </c>
      <c r="V349" s="6">
        <v>17916</v>
      </c>
      <c r="W349" s="8">
        <f t="shared" si="5"/>
        <v>43447</v>
      </c>
    </row>
    <row r="350" spans="1:23" x14ac:dyDescent="0.3">
      <c r="A350" s="176"/>
      <c r="B350" s="5" t="s">
        <v>385</v>
      </c>
      <c r="C350" s="6">
        <v>1157</v>
      </c>
      <c r="D350" s="6">
        <v>654</v>
      </c>
      <c r="E350" s="6">
        <v>1966</v>
      </c>
      <c r="F350" s="6">
        <v>1462</v>
      </c>
      <c r="G350" s="6">
        <v>5832</v>
      </c>
      <c r="H350" s="6">
        <v>3478</v>
      </c>
      <c r="I350" s="6">
        <v>573</v>
      </c>
      <c r="J350" s="6">
        <v>65</v>
      </c>
      <c r="K350" s="6">
        <v>145</v>
      </c>
      <c r="L350" s="6">
        <v>0</v>
      </c>
      <c r="M350" s="6"/>
      <c r="N350" s="6"/>
      <c r="O350" s="6"/>
      <c r="P350" s="6"/>
      <c r="Q350" s="6">
        <v>14</v>
      </c>
      <c r="R350" s="6">
        <v>4</v>
      </c>
      <c r="S350" s="6"/>
      <c r="T350" s="6"/>
      <c r="U350" s="6">
        <v>9687</v>
      </c>
      <c r="V350" s="6">
        <v>5663</v>
      </c>
      <c r="W350" s="8">
        <f t="shared" si="5"/>
        <v>15350</v>
      </c>
    </row>
    <row r="351" spans="1:23" x14ac:dyDescent="0.3">
      <c r="A351" s="176"/>
      <c r="B351" s="5" t="s">
        <v>386</v>
      </c>
      <c r="C351" s="6">
        <v>8378</v>
      </c>
      <c r="D351" s="6">
        <v>8973</v>
      </c>
      <c r="E351" s="6">
        <v>6574</v>
      </c>
      <c r="F351" s="6">
        <v>4701</v>
      </c>
      <c r="G351" s="6">
        <v>24967</v>
      </c>
      <c r="H351" s="6">
        <v>13331</v>
      </c>
      <c r="I351" s="6">
        <v>555</v>
      </c>
      <c r="J351" s="6">
        <v>965</v>
      </c>
      <c r="K351" s="6">
        <v>497</v>
      </c>
      <c r="L351" s="6">
        <v>0</v>
      </c>
      <c r="M351" s="6"/>
      <c r="N351" s="6"/>
      <c r="O351" s="6"/>
      <c r="P351" s="6"/>
      <c r="Q351" s="6">
        <v>250</v>
      </c>
      <c r="R351" s="6">
        <v>181</v>
      </c>
      <c r="S351" s="6"/>
      <c r="T351" s="6"/>
      <c r="U351" s="6">
        <v>41221</v>
      </c>
      <c r="V351" s="6">
        <v>28151</v>
      </c>
      <c r="W351" s="8">
        <f t="shared" si="5"/>
        <v>69372</v>
      </c>
    </row>
    <row r="352" spans="1:23" x14ac:dyDescent="0.3">
      <c r="A352" s="176"/>
      <c r="B352" s="5" t="s">
        <v>387</v>
      </c>
      <c r="C352" s="6">
        <v>2181</v>
      </c>
      <c r="D352" s="6">
        <v>1873</v>
      </c>
      <c r="E352" s="6">
        <v>2700</v>
      </c>
      <c r="F352" s="6">
        <v>900</v>
      </c>
      <c r="G352" s="6">
        <v>4410</v>
      </c>
      <c r="H352" s="6">
        <v>2137</v>
      </c>
      <c r="I352" s="6">
        <v>1093</v>
      </c>
      <c r="J352" s="6">
        <v>132</v>
      </c>
      <c r="K352" s="6">
        <v>179</v>
      </c>
      <c r="L352" s="6">
        <v>37</v>
      </c>
      <c r="M352" s="6"/>
      <c r="N352" s="6"/>
      <c r="O352" s="6"/>
      <c r="P352" s="6"/>
      <c r="Q352" s="6">
        <v>9</v>
      </c>
      <c r="R352" s="6">
        <v>0</v>
      </c>
      <c r="S352" s="6"/>
      <c r="T352" s="6"/>
      <c r="U352" s="6">
        <v>10572</v>
      </c>
      <c r="V352" s="6">
        <v>5079</v>
      </c>
      <c r="W352" s="8">
        <f t="shared" si="5"/>
        <v>15651</v>
      </c>
    </row>
    <row r="353" spans="1:23" x14ac:dyDescent="0.3">
      <c r="A353" s="176"/>
      <c r="B353" s="5" t="s">
        <v>388</v>
      </c>
      <c r="C353" s="6">
        <v>819</v>
      </c>
      <c r="D353" s="6">
        <v>722</v>
      </c>
      <c r="E353" s="6">
        <v>1129</v>
      </c>
      <c r="F353" s="6">
        <v>741</v>
      </c>
      <c r="G353" s="6">
        <v>5128</v>
      </c>
      <c r="H353" s="6">
        <v>3243</v>
      </c>
      <c r="I353" s="6">
        <v>920</v>
      </c>
      <c r="J353" s="6">
        <v>150</v>
      </c>
      <c r="K353" s="6">
        <v>75</v>
      </c>
      <c r="L353" s="6">
        <v>94</v>
      </c>
      <c r="M353" s="6"/>
      <c r="N353" s="6"/>
      <c r="O353" s="6"/>
      <c r="P353" s="6"/>
      <c r="Q353" s="6"/>
      <c r="R353" s="6"/>
      <c r="S353" s="6"/>
      <c r="T353" s="6"/>
      <c r="U353" s="6">
        <v>8071</v>
      </c>
      <c r="V353" s="6">
        <v>4950</v>
      </c>
      <c r="W353" s="8">
        <f t="shared" si="5"/>
        <v>13021</v>
      </c>
    </row>
    <row r="354" spans="1:23" x14ac:dyDescent="0.3">
      <c r="A354" s="176"/>
      <c r="B354" s="5" t="s">
        <v>389</v>
      </c>
      <c r="C354" s="6">
        <v>2445</v>
      </c>
      <c r="D354" s="6">
        <v>1500</v>
      </c>
      <c r="E354" s="6">
        <v>2791</v>
      </c>
      <c r="F354" s="6">
        <v>1714</v>
      </c>
      <c r="G354" s="6">
        <v>2860</v>
      </c>
      <c r="H354" s="6">
        <v>697</v>
      </c>
      <c r="I354" s="6">
        <v>130</v>
      </c>
      <c r="J354" s="6">
        <v>120</v>
      </c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>
        <v>8226</v>
      </c>
      <c r="V354" s="6">
        <v>4031</v>
      </c>
      <c r="W354" s="8">
        <f t="shared" si="5"/>
        <v>12257</v>
      </c>
    </row>
    <row r="355" spans="1:23" x14ac:dyDescent="0.3">
      <c r="A355" s="176"/>
      <c r="B355" s="5" t="s">
        <v>390</v>
      </c>
      <c r="C355" s="6">
        <v>3973</v>
      </c>
      <c r="D355" s="6">
        <v>2500</v>
      </c>
      <c r="E355" s="6">
        <v>4792</v>
      </c>
      <c r="F355" s="6">
        <v>1550</v>
      </c>
      <c r="G355" s="6">
        <v>14593</v>
      </c>
      <c r="H355" s="6">
        <v>10554</v>
      </c>
      <c r="I355" s="6">
        <v>1299</v>
      </c>
      <c r="J355" s="6">
        <v>0</v>
      </c>
      <c r="K355" s="6">
        <v>445</v>
      </c>
      <c r="L355" s="6">
        <v>695</v>
      </c>
      <c r="M355" s="6"/>
      <c r="N355" s="6"/>
      <c r="O355" s="6"/>
      <c r="P355" s="6"/>
      <c r="Q355" s="6">
        <v>133</v>
      </c>
      <c r="R355" s="6">
        <v>85</v>
      </c>
      <c r="S355" s="6"/>
      <c r="T355" s="6"/>
      <c r="U355" s="6">
        <v>25235</v>
      </c>
      <c r="V355" s="6">
        <v>15384</v>
      </c>
      <c r="W355" s="8">
        <f t="shared" si="5"/>
        <v>40619</v>
      </c>
    </row>
    <row r="356" spans="1:23" x14ac:dyDescent="0.3">
      <c r="A356" s="176"/>
      <c r="B356" s="5" t="s">
        <v>391</v>
      </c>
      <c r="C356" s="6">
        <v>9612</v>
      </c>
      <c r="D356" s="6">
        <v>5520</v>
      </c>
      <c r="E356" s="6">
        <v>8247</v>
      </c>
      <c r="F356" s="6">
        <v>4693</v>
      </c>
      <c r="G356" s="6">
        <v>29886</v>
      </c>
      <c r="H356" s="6">
        <v>24524</v>
      </c>
      <c r="I356" s="6">
        <v>628</v>
      </c>
      <c r="J356" s="6">
        <v>0</v>
      </c>
      <c r="K356" s="6">
        <v>246</v>
      </c>
      <c r="L356" s="6">
        <v>0</v>
      </c>
      <c r="M356" s="6"/>
      <c r="N356" s="6"/>
      <c r="O356" s="6"/>
      <c r="P356" s="6"/>
      <c r="Q356" s="6">
        <v>0</v>
      </c>
      <c r="R356" s="6">
        <v>18</v>
      </c>
      <c r="S356" s="6">
        <v>186</v>
      </c>
      <c r="T356" s="6">
        <v>301</v>
      </c>
      <c r="U356" s="6">
        <v>48805</v>
      </c>
      <c r="V356" s="6">
        <v>35056</v>
      </c>
      <c r="W356" s="8">
        <f t="shared" si="5"/>
        <v>83861</v>
      </c>
    </row>
    <row r="357" spans="1:23" x14ac:dyDescent="0.3">
      <c r="A357" s="176"/>
      <c r="B357" s="5" t="s">
        <v>392</v>
      </c>
      <c r="C357" s="6">
        <v>2120</v>
      </c>
      <c r="D357" s="6">
        <v>716</v>
      </c>
      <c r="E357" s="6">
        <v>720</v>
      </c>
      <c r="F357" s="6">
        <v>890</v>
      </c>
      <c r="G357" s="6">
        <v>10166</v>
      </c>
      <c r="H357" s="6">
        <v>3367</v>
      </c>
      <c r="I357" s="6">
        <v>1578</v>
      </c>
      <c r="J357" s="6">
        <v>263</v>
      </c>
      <c r="K357" s="6">
        <v>334</v>
      </c>
      <c r="L357" s="6">
        <v>0</v>
      </c>
      <c r="M357" s="6"/>
      <c r="N357" s="6"/>
      <c r="O357" s="6"/>
      <c r="P357" s="6"/>
      <c r="Q357" s="6"/>
      <c r="R357" s="6"/>
      <c r="S357" s="6"/>
      <c r="T357" s="6"/>
      <c r="U357" s="6">
        <v>14918</v>
      </c>
      <c r="V357" s="6">
        <v>5236</v>
      </c>
      <c r="W357" s="8">
        <f t="shared" si="5"/>
        <v>20154</v>
      </c>
    </row>
    <row r="358" spans="1:23" x14ac:dyDescent="0.3">
      <c r="A358" s="176"/>
      <c r="B358" s="5" t="s">
        <v>393</v>
      </c>
      <c r="C358" s="6">
        <v>12056</v>
      </c>
      <c r="D358" s="6">
        <v>2563</v>
      </c>
      <c r="E358" s="6">
        <v>506</v>
      </c>
      <c r="F358" s="6">
        <v>983</v>
      </c>
      <c r="G358" s="6">
        <v>17587</v>
      </c>
      <c r="H358" s="6">
        <v>2434</v>
      </c>
      <c r="I358" s="6">
        <v>535</v>
      </c>
      <c r="J358" s="6">
        <v>0</v>
      </c>
      <c r="K358" s="6">
        <v>517</v>
      </c>
      <c r="L358" s="6">
        <v>0</v>
      </c>
      <c r="M358" s="6"/>
      <c r="N358" s="6"/>
      <c r="O358" s="6">
        <v>28</v>
      </c>
      <c r="P358" s="6">
        <v>0</v>
      </c>
      <c r="Q358" s="6"/>
      <c r="R358" s="6"/>
      <c r="S358" s="6"/>
      <c r="T358" s="6"/>
      <c r="U358" s="6">
        <v>31229</v>
      </c>
      <c r="V358" s="6">
        <v>5980</v>
      </c>
      <c r="W358" s="8">
        <f t="shared" si="5"/>
        <v>37209</v>
      </c>
    </row>
    <row r="359" spans="1:23" x14ac:dyDescent="0.3">
      <c r="A359" s="176"/>
      <c r="B359" s="5" t="s">
        <v>394</v>
      </c>
      <c r="C359" s="6">
        <v>6268</v>
      </c>
      <c r="D359" s="6">
        <v>6083</v>
      </c>
      <c r="E359" s="6">
        <v>698</v>
      </c>
      <c r="F359" s="6">
        <v>2986</v>
      </c>
      <c r="G359" s="6">
        <v>9808</v>
      </c>
      <c r="H359" s="6">
        <v>4817</v>
      </c>
      <c r="I359" s="6">
        <v>1045</v>
      </c>
      <c r="J359" s="6">
        <v>617</v>
      </c>
      <c r="K359" s="6">
        <v>710</v>
      </c>
      <c r="L359" s="6">
        <v>0</v>
      </c>
      <c r="M359" s="6"/>
      <c r="N359" s="6"/>
      <c r="O359" s="6"/>
      <c r="P359" s="6"/>
      <c r="Q359" s="6"/>
      <c r="R359" s="6"/>
      <c r="S359" s="6"/>
      <c r="T359" s="6"/>
      <c r="U359" s="6">
        <v>18529</v>
      </c>
      <c r="V359" s="6">
        <v>14503</v>
      </c>
      <c r="W359" s="8">
        <f t="shared" si="5"/>
        <v>33032</v>
      </c>
    </row>
    <row r="360" spans="1:23" x14ac:dyDescent="0.3">
      <c r="A360" s="176"/>
      <c r="B360" s="5" t="s">
        <v>395</v>
      </c>
      <c r="C360" s="6">
        <v>2678</v>
      </c>
      <c r="D360" s="6">
        <v>1157</v>
      </c>
      <c r="E360" s="6">
        <v>3231</v>
      </c>
      <c r="F360" s="6">
        <v>2386</v>
      </c>
      <c r="G360" s="6">
        <v>19622</v>
      </c>
      <c r="H360" s="6">
        <v>11726</v>
      </c>
      <c r="I360" s="6">
        <v>1540</v>
      </c>
      <c r="J360" s="6">
        <v>581</v>
      </c>
      <c r="K360" s="6">
        <v>472</v>
      </c>
      <c r="L360" s="6">
        <v>0</v>
      </c>
      <c r="M360" s="6"/>
      <c r="N360" s="6"/>
      <c r="O360" s="6"/>
      <c r="P360" s="6"/>
      <c r="Q360" s="6">
        <v>100</v>
      </c>
      <c r="R360" s="6">
        <v>100</v>
      </c>
      <c r="S360" s="6"/>
      <c r="T360" s="6"/>
      <c r="U360" s="6">
        <v>27643</v>
      </c>
      <c r="V360" s="6">
        <v>15950</v>
      </c>
      <c r="W360" s="8">
        <f t="shared" si="5"/>
        <v>43593</v>
      </c>
    </row>
    <row r="361" spans="1:23" x14ac:dyDescent="0.3">
      <c r="A361" s="176"/>
      <c r="B361" s="5" t="s">
        <v>396</v>
      </c>
      <c r="C361" s="6">
        <v>2030</v>
      </c>
      <c r="D361" s="6">
        <v>1606</v>
      </c>
      <c r="E361" s="6">
        <v>4034</v>
      </c>
      <c r="F361" s="6">
        <v>2247</v>
      </c>
      <c r="G361" s="6">
        <v>13624</v>
      </c>
      <c r="H361" s="6">
        <v>9541</v>
      </c>
      <c r="I361" s="6">
        <v>30</v>
      </c>
      <c r="J361" s="6">
        <v>96</v>
      </c>
      <c r="K361" s="6">
        <v>218</v>
      </c>
      <c r="L361" s="6">
        <v>0</v>
      </c>
      <c r="M361" s="6">
        <v>550</v>
      </c>
      <c r="N361" s="6">
        <v>24</v>
      </c>
      <c r="O361" s="6"/>
      <c r="P361" s="6"/>
      <c r="Q361" s="6">
        <v>11</v>
      </c>
      <c r="R361" s="6">
        <v>62</v>
      </c>
      <c r="S361" s="6"/>
      <c r="T361" s="6"/>
      <c r="U361" s="6">
        <v>20497</v>
      </c>
      <c r="V361" s="6">
        <v>13576</v>
      </c>
      <c r="W361" s="8">
        <f t="shared" si="5"/>
        <v>34073</v>
      </c>
    </row>
    <row r="362" spans="1:23" x14ac:dyDescent="0.3">
      <c r="A362" s="176"/>
      <c r="B362" s="5" t="s">
        <v>397</v>
      </c>
      <c r="C362" s="6">
        <v>2026</v>
      </c>
      <c r="D362" s="6">
        <v>1039</v>
      </c>
      <c r="E362" s="6">
        <v>2252</v>
      </c>
      <c r="F362" s="6">
        <v>1570</v>
      </c>
      <c r="G362" s="6">
        <v>3730</v>
      </c>
      <c r="H362" s="6">
        <v>3179</v>
      </c>
      <c r="I362" s="6">
        <v>441</v>
      </c>
      <c r="J362" s="6">
        <v>0</v>
      </c>
      <c r="K362" s="6">
        <v>257</v>
      </c>
      <c r="L362" s="6">
        <v>123</v>
      </c>
      <c r="M362" s="6"/>
      <c r="N362" s="6"/>
      <c r="O362" s="6"/>
      <c r="P362" s="6"/>
      <c r="Q362" s="6">
        <v>35</v>
      </c>
      <c r="R362" s="6">
        <v>29</v>
      </c>
      <c r="S362" s="6"/>
      <c r="T362" s="6"/>
      <c r="U362" s="6">
        <v>8741</v>
      </c>
      <c r="V362" s="6">
        <v>5940</v>
      </c>
      <c r="W362" s="8">
        <f t="shared" si="5"/>
        <v>14681</v>
      </c>
    </row>
    <row r="363" spans="1:23" x14ac:dyDescent="0.3">
      <c r="A363" s="176"/>
      <c r="B363" s="5" t="s">
        <v>398</v>
      </c>
      <c r="C363" s="6">
        <v>1800</v>
      </c>
      <c r="D363" s="6">
        <v>851</v>
      </c>
      <c r="E363" s="6">
        <v>662</v>
      </c>
      <c r="F363" s="6">
        <v>168</v>
      </c>
      <c r="G363" s="6">
        <v>4371</v>
      </c>
      <c r="H363" s="6">
        <v>1900</v>
      </c>
      <c r="I363" s="6">
        <v>386</v>
      </c>
      <c r="J363" s="6">
        <v>0</v>
      </c>
      <c r="K363" s="6">
        <v>304</v>
      </c>
      <c r="L363" s="6">
        <v>0</v>
      </c>
      <c r="M363" s="6"/>
      <c r="N363" s="6"/>
      <c r="O363" s="6"/>
      <c r="P363" s="6"/>
      <c r="Q363" s="6"/>
      <c r="R363" s="6"/>
      <c r="S363" s="6"/>
      <c r="T363" s="6"/>
      <c r="U363" s="6">
        <v>7523</v>
      </c>
      <c r="V363" s="6">
        <v>2919</v>
      </c>
      <c r="W363" s="8">
        <f t="shared" si="5"/>
        <v>10442</v>
      </c>
    </row>
    <row r="364" spans="1:23" x14ac:dyDescent="0.3">
      <c r="A364" s="176"/>
      <c r="B364" s="5" t="s">
        <v>399</v>
      </c>
      <c r="C364" s="6">
        <v>5545</v>
      </c>
      <c r="D364" s="6">
        <v>2306</v>
      </c>
      <c r="E364" s="6">
        <v>2739</v>
      </c>
      <c r="F364" s="6">
        <v>807</v>
      </c>
      <c r="G364" s="6">
        <v>14014</v>
      </c>
      <c r="H364" s="6">
        <v>6098</v>
      </c>
      <c r="I364" s="6">
        <v>434</v>
      </c>
      <c r="J364" s="6">
        <v>219</v>
      </c>
      <c r="K364" s="6">
        <v>193</v>
      </c>
      <c r="L364" s="6">
        <v>0</v>
      </c>
      <c r="M364" s="6"/>
      <c r="N364" s="6"/>
      <c r="O364" s="6"/>
      <c r="P364" s="6"/>
      <c r="Q364" s="6">
        <v>2</v>
      </c>
      <c r="R364" s="6">
        <v>2</v>
      </c>
      <c r="S364" s="6"/>
      <c r="T364" s="6"/>
      <c r="U364" s="6">
        <v>22927</v>
      </c>
      <c r="V364" s="6">
        <v>9432</v>
      </c>
      <c r="W364" s="8">
        <f t="shared" si="5"/>
        <v>32359</v>
      </c>
    </row>
    <row r="365" spans="1:23" x14ac:dyDescent="0.3">
      <c r="A365" s="176"/>
      <c r="B365" s="5" t="s">
        <v>400</v>
      </c>
      <c r="C365" s="6">
        <v>5452</v>
      </c>
      <c r="D365" s="6">
        <v>4455</v>
      </c>
      <c r="E365" s="6">
        <v>1376</v>
      </c>
      <c r="F365" s="6">
        <v>497</v>
      </c>
      <c r="G365" s="6">
        <v>3439</v>
      </c>
      <c r="H365" s="6">
        <v>1067</v>
      </c>
      <c r="I365" s="6">
        <v>212</v>
      </c>
      <c r="J365" s="6">
        <v>0</v>
      </c>
      <c r="K365" s="6"/>
      <c r="L365" s="6"/>
      <c r="M365" s="6"/>
      <c r="N365" s="6"/>
      <c r="O365" s="6"/>
      <c r="P365" s="6"/>
      <c r="Q365" s="6">
        <v>40</v>
      </c>
      <c r="R365" s="6">
        <v>0</v>
      </c>
      <c r="S365" s="6"/>
      <c r="T365" s="6"/>
      <c r="U365" s="6">
        <v>10519</v>
      </c>
      <c r="V365" s="6">
        <v>6019</v>
      </c>
      <c r="W365" s="8">
        <f t="shared" si="5"/>
        <v>16538</v>
      </c>
    </row>
    <row r="366" spans="1:23" x14ac:dyDescent="0.3">
      <c r="A366" s="176" t="s">
        <v>492</v>
      </c>
      <c r="B366" s="5" t="s">
        <v>401</v>
      </c>
      <c r="C366" s="6">
        <v>891</v>
      </c>
      <c r="D366" s="6">
        <v>622</v>
      </c>
      <c r="E366" s="6">
        <v>1615</v>
      </c>
      <c r="F366" s="6">
        <v>1146</v>
      </c>
      <c r="G366" s="6">
        <v>333</v>
      </c>
      <c r="H366" s="6">
        <v>451</v>
      </c>
      <c r="I366" s="6">
        <v>568</v>
      </c>
      <c r="J366" s="6">
        <v>186</v>
      </c>
      <c r="K366" s="6"/>
      <c r="L366" s="6"/>
      <c r="M366" s="6">
        <v>289</v>
      </c>
      <c r="N366" s="6">
        <v>0</v>
      </c>
      <c r="O366" s="6"/>
      <c r="P366" s="6"/>
      <c r="Q366" s="6">
        <v>44</v>
      </c>
      <c r="R366" s="6">
        <v>27</v>
      </c>
      <c r="S366" s="6"/>
      <c r="T366" s="6"/>
      <c r="U366" s="6">
        <v>3740</v>
      </c>
      <c r="V366" s="6">
        <v>2432</v>
      </c>
      <c r="W366" s="8">
        <f t="shared" si="5"/>
        <v>6172</v>
      </c>
    </row>
    <row r="367" spans="1:23" x14ac:dyDescent="0.3">
      <c r="A367" s="176"/>
      <c r="B367" s="5" t="s">
        <v>402</v>
      </c>
      <c r="C367" s="6">
        <v>246</v>
      </c>
      <c r="D367" s="6">
        <v>238</v>
      </c>
      <c r="E367" s="6">
        <v>1504</v>
      </c>
      <c r="F367" s="6">
        <v>767</v>
      </c>
      <c r="G367" s="6">
        <v>325</v>
      </c>
      <c r="H367" s="6">
        <v>467</v>
      </c>
      <c r="I367" s="6">
        <v>65</v>
      </c>
      <c r="J367" s="6">
        <v>0</v>
      </c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>
        <v>2140</v>
      </c>
      <c r="V367" s="6">
        <v>1472</v>
      </c>
      <c r="W367" s="8">
        <f t="shared" si="5"/>
        <v>3612</v>
      </c>
    </row>
    <row r="368" spans="1:23" x14ac:dyDescent="0.3">
      <c r="A368" s="176"/>
      <c r="B368" s="5" t="s">
        <v>403</v>
      </c>
      <c r="C368" s="6">
        <v>434</v>
      </c>
      <c r="D368" s="6">
        <v>960</v>
      </c>
      <c r="E368" s="6">
        <v>1966</v>
      </c>
      <c r="F368" s="6">
        <v>1196</v>
      </c>
      <c r="G368" s="6">
        <v>1780</v>
      </c>
      <c r="H368" s="6">
        <v>931</v>
      </c>
      <c r="I368" s="6">
        <v>369</v>
      </c>
      <c r="J368" s="6">
        <v>94</v>
      </c>
      <c r="K368" s="6"/>
      <c r="L368" s="6"/>
      <c r="M368" s="6"/>
      <c r="N368" s="6"/>
      <c r="O368" s="6"/>
      <c r="P368" s="6"/>
      <c r="Q368" s="6">
        <v>29</v>
      </c>
      <c r="R368" s="6">
        <v>0</v>
      </c>
      <c r="S368" s="6"/>
      <c r="T368" s="6"/>
      <c r="U368" s="6">
        <v>4578</v>
      </c>
      <c r="V368" s="6">
        <v>3181</v>
      </c>
      <c r="W368" s="8">
        <f t="shared" si="5"/>
        <v>7759</v>
      </c>
    </row>
    <row r="369" spans="1:23" x14ac:dyDescent="0.3">
      <c r="A369" s="176"/>
      <c r="B369" s="5" t="s">
        <v>404</v>
      </c>
      <c r="C369" s="6">
        <v>1234</v>
      </c>
      <c r="D369" s="6">
        <v>764</v>
      </c>
      <c r="E369" s="6">
        <v>464</v>
      </c>
      <c r="F369" s="6">
        <v>321</v>
      </c>
      <c r="G369" s="6">
        <v>398</v>
      </c>
      <c r="H369" s="6">
        <v>0</v>
      </c>
      <c r="I369" s="6">
        <v>150</v>
      </c>
      <c r="J369" s="6">
        <v>24</v>
      </c>
      <c r="K369" s="6">
        <v>41</v>
      </c>
      <c r="L369" s="6">
        <v>21</v>
      </c>
      <c r="M369" s="6"/>
      <c r="N369" s="6"/>
      <c r="O369" s="6"/>
      <c r="P369" s="6"/>
      <c r="Q369" s="6"/>
      <c r="R369" s="6"/>
      <c r="S369" s="6"/>
      <c r="T369" s="6"/>
      <c r="U369" s="6">
        <v>2287</v>
      </c>
      <c r="V369" s="6">
        <v>1130</v>
      </c>
      <c r="W369" s="8">
        <f t="shared" si="5"/>
        <v>3417</v>
      </c>
    </row>
    <row r="370" spans="1:23" x14ac:dyDescent="0.3">
      <c r="A370" s="176"/>
      <c r="B370" s="5" t="s">
        <v>405</v>
      </c>
      <c r="C370" s="6">
        <v>463</v>
      </c>
      <c r="D370" s="6">
        <v>317</v>
      </c>
      <c r="E370" s="6">
        <v>416</v>
      </c>
      <c r="F370" s="6">
        <v>474</v>
      </c>
      <c r="G370" s="6">
        <v>1816</v>
      </c>
      <c r="H370" s="6">
        <v>703</v>
      </c>
      <c r="I370" s="6">
        <v>223</v>
      </c>
      <c r="J370" s="6">
        <v>0</v>
      </c>
      <c r="K370" s="6"/>
      <c r="L370" s="6"/>
      <c r="M370" s="6">
        <v>289</v>
      </c>
      <c r="N370" s="6">
        <v>196</v>
      </c>
      <c r="O370" s="6">
        <v>34</v>
      </c>
      <c r="P370" s="6">
        <v>6</v>
      </c>
      <c r="Q370" s="6"/>
      <c r="R370" s="6"/>
      <c r="S370" s="6"/>
      <c r="T370" s="6"/>
      <c r="U370" s="6">
        <v>3241</v>
      </c>
      <c r="V370" s="6">
        <v>1696</v>
      </c>
      <c r="W370" s="8">
        <f t="shared" si="5"/>
        <v>4937</v>
      </c>
    </row>
    <row r="371" spans="1:23" x14ac:dyDescent="0.3">
      <c r="A371" s="176"/>
      <c r="B371" s="5" t="s">
        <v>406</v>
      </c>
      <c r="C371" s="6">
        <v>853</v>
      </c>
      <c r="D371" s="6">
        <v>419</v>
      </c>
      <c r="E371" s="6">
        <v>1055</v>
      </c>
      <c r="F371" s="6">
        <v>1530</v>
      </c>
      <c r="G371" s="6">
        <v>1248</v>
      </c>
      <c r="H371" s="6">
        <v>279</v>
      </c>
      <c r="I371" s="6">
        <v>171</v>
      </c>
      <c r="J371" s="6">
        <v>0</v>
      </c>
      <c r="K371" s="6"/>
      <c r="L371" s="6"/>
      <c r="M371" s="6"/>
      <c r="N371" s="6"/>
      <c r="O371" s="6"/>
      <c r="P371" s="6"/>
      <c r="Q371" s="6">
        <v>23</v>
      </c>
      <c r="R371" s="6">
        <v>2</v>
      </c>
      <c r="S371" s="6"/>
      <c r="T371" s="6"/>
      <c r="U371" s="6">
        <v>3350</v>
      </c>
      <c r="V371" s="6">
        <v>2230</v>
      </c>
      <c r="W371" s="8">
        <f t="shared" si="5"/>
        <v>5580</v>
      </c>
    </row>
    <row r="372" spans="1:23" x14ac:dyDescent="0.3">
      <c r="A372" s="176"/>
      <c r="B372" s="5" t="s">
        <v>407</v>
      </c>
      <c r="C372" s="6">
        <v>570</v>
      </c>
      <c r="D372" s="6">
        <v>505</v>
      </c>
      <c r="E372" s="6">
        <v>659</v>
      </c>
      <c r="F372" s="6">
        <v>982</v>
      </c>
      <c r="G372" s="6">
        <v>462</v>
      </c>
      <c r="H372" s="6">
        <v>0</v>
      </c>
      <c r="I372" s="6">
        <v>316</v>
      </c>
      <c r="J372" s="6">
        <v>304</v>
      </c>
      <c r="K372" s="6"/>
      <c r="L372" s="6"/>
      <c r="M372" s="6"/>
      <c r="N372" s="6"/>
      <c r="O372" s="6"/>
      <c r="P372" s="6"/>
      <c r="Q372" s="6">
        <v>19</v>
      </c>
      <c r="R372" s="6">
        <v>7</v>
      </c>
      <c r="S372" s="6"/>
      <c r="T372" s="6"/>
      <c r="U372" s="6">
        <v>2026</v>
      </c>
      <c r="V372" s="6">
        <v>1798</v>
      </c>
      <c r="W372" s="8">
        <f t="shared" si="5"/>
        <v>3824</v>
      </c>
    </row>
    <row r="373" spans="1:23" x14ac:dyDescent="0.3">
      <c r="A373" s="176"/>
      <c r="B373" s="5" t="s">
        <v>408</v>
      </c>
      <c r="C373" s="6">
        <v>536</v>
      </c>
      <c r="D373" s="6">
        <v>1064</v>
      </c>
      <c r="E373" s="6">
        <v>1175</v>
      </c>
      <c r="F373" s="6">
        <v>674</v>
      </c>
      <c r="G373" s="6">
        <v>1595</v>
      </c>
      <c r="H373" s="6">
        <v>990</v>
      </c>
      <c r="I373" s="6">
        <v>430</v>
      </c>
      <c r="J373" s="6">
        <v>484</v>
      </c>
      <c r="K373" s="6">
        <v>83</v>
      </c>
      <c r="L373" s="6">
        <v>61</v>
      </c>
      <c r="M373" s="6">
        <v>418</v>
      </c>
      <c r="N373" s="6">
        <v>0</v>
      </c>
      <c r="O373" s="6"/>
      <c r="P373" s="6"/>
      <c r="Q373" s="6"/>
      <c r="R373" s="6"/>
      <c r="S373" s="6"/>
      <c r="T373" s="6"/>
      <c r="U373" s="6">
        <v>4237</v>
      </c>
      <c r="V373" s="6">
        <v>3273</v>
      </c>
      <c r="W373" s="8">
        <f t="shared" si="5"/>
        <v>7510</v>
      </c>
    </row>
    <row r="374" spans="1:23" x14ac:dyDescent="0.3">
      <c r="A374" s="176" t="s">
        <v>493</v>
      </c>
      <c r="B374" s="5" t="s">
        <v>409</v>
      </c>
      <c r="C374" s="6">
        <v>290</v>
      </c>
      <c r="D374" s="6">
        <v>266</v>
      </c>
      <c r="E374" s="6">
        <v>238</v>
      </c>
      <c r="F374" s="6">
        <v>159</v>
      </c>
      <c r="G374" s="6">
        <v>282</v>
      </c>
      <c r="H374" s="6">
        <v>115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>
        <v>810</v>
      </c>
      <c r="V374" s="6">
        <v>540</v>
      </c>
      <c r="W374" s="8">
        <f t="shared" si="5"/>
        <v>1350</v>
      </c>
    </row>
    <row r="375" spans="1:23" x14ac:dyDescent="0.3">
      <c r="A375" s="176"/>
      <c r="B375" s="5" t="s">
        <v>410</v>
      </c>
      <c r="C375" s="6">
        <v>303</v>
      </c>
      <c r="D375" s="6">
        <v>302</v>
      </c>
      <c r="E375" s="6">
        <v>315</v>
      </c>
      <c r="F375" s="6">
        <v>216</v>
      </c>
      <c r="G375" s="6">
        <v>573</v>
      </c>
      <c r="H375" s="6">
        <v>273</v>
      </c>
      <c r="I375" s="6">
        <v>5</v>
      </c>
      <c r="J375" s="6">
        <v>5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>
        <v>1196</v>
      </c>
      <c r="V375" s="6">
        <v>796</v>
      </c>
      <c r="W375" s="8">
        <f t="shared" si="5"/>
        <v>1992</v>
      </c>
    </row>
    <row r="376" spans="1:23" x14ac:dyDescent="0.3">
      <c r="A376" s="176"/>
      <c r="B376" s="5" t="s">
        <v>411</v>
      </c>
      <c r="C376" s="6">
        <v>848</v>
      </c>
      <c r="D376" s="6">
        <v>0</v>
      </c>
      <c r="E376" s="6">
        <v>582</v>
      </c>
      <c r="F376" s="6">
        <v>0</v>
      </c>
      <c r="G376" s="6">
        <v>542</v>
      </c>
      <c r="H376" s="6">
        <v>293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>
        <v>1972</v>
      </c>
      <c r="V376" s="6">
        <v>293</v>
      </c>
      <c r="W376" s="8">
        <f t="shared" si="5"/>
        <v>2265</v>
      </c>
    </row>
    <row r="377" spans="1:23" x14ac:dyDescent="0.3">
      <c r="A377" s="176"/>
      <c r="B377" s="5" t="s">
        <v>412</v>
      </c>
      <c r="C377" s="6">
        <v>2166</v>
      </c>
      <c r="D377" s="6">
        <v>262</v>
      </c>
      <c r="E377" s="6">
        <v>1418</v>
      </c>
      <c r="F377" s="6">
        <v>324</v>
      </c>
      <c r="G377" s="6">
        <v>907</v>
      </c>
      <c r="H377" s="6">
        <v>0</v>
      </c>
      <c r="I377" s="6">
        <v>124</v>
      </c>
      <c r="J377" s="6">
        <v>0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>
        <v>4615</v>
      </c>
      <c r="V377" s="6">
        <v>586</v>
      </c>
      <c r="W377" s="8">
        <f t="shared" si="5"/>
        <v>5201</v>
      </c>
    </row>
    <row r="378" spans="1:23" x14ac:dyDescent="0.3">
      <c r="A378" s="176"/>
      <c r="B378" s="5" t="s">
        <v>413</v>
      </c>
      <c r="C378" s="6">
        <v>8135</v>
      </c>
      <c r="D378" s="6">
        <v>1860</v>
      </c>
      <c r="E378" s="6">
        <v>8198</v>
      </c>
      <c r="F378" s="6">
        <v>4014</v>
      </c>
      <c r="G378" s="6">
        <v>15936</v>
      </c>
      <c r="H378" s="6">
        <v>12124</v>
      </c>
      <c r="I378" s="6">
        <v>435</v>
      </c>
      <c r="J378" s="6">
        <v>1289</v>
      </c>
      <c r="K378" s="6">
        <v>176</v>
      </c>
      <c r="L378" s="6">
        <v>0</v>
      </c>
      <c r="M378" s="6">
        <v>429</v>
      </c>
      <c r="N378" s="6">
        <v>314</v>
      </c>
      <c r="O378" s="6"/>
      <c r="P378" s="6"/>
      <c r="Q378" s="6"/>
      <c r="R378" s="6"/>
      <c r="S378" s="6"/>
      <c r="T378" s="6"/>
      <c r="U378" s="6">
        <v>33309</v>
      </c>
      <c r="V378" s="6">
        <v>19601</v>
      </c>
      <c r="W378" s="8">
        <f t="shared" si="5"/>
        <v>52910</v>
      </c>
    </row>
    <row r="379" spans="1:23" x14ac:dyDescent="0.3">
      <c r="A379" s="176"/>
      <c r="B379" s="5" t="s">
        <v>414</v>
      </c>
      <c r="C379" s="6">
        <v>87</v>
      </c>
      <c r="D379" s="6">
        <v>82</v>
      </c>
      <c r="E379" s="6">
        <v>368</v>
      </c>
      <c r="F379" s="6">
        <v>287</v>
      </c>
      <c r="G379" s="6">
        <v>721</v>
      </c>
      <c r="H379" s="6">
        <v>605</v>
      </c>
      <c r="I379" s="6">
        <v>37</v>
      </c>
      <c r="J379" s="6">
        <v>49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>
        <v>1213</v>
      </c>
      <c r="V379" s="6">
        <v>1023</v>
      </c>
      <c r="W379" s="8">
        <f t="shared" si="5"/>
        <v>2236</v>
      </c>
    </row>
    <row r="380" spans="1:23" x14ac:dyDescent="0.3">
      <c r="A380" s="176" t="s">
        <v>434</v>
      </c>
      <c r="B380" s="5" t="s">
        <v>415</v>
      </c>
      <c r="C380" s="6">
        <v>2936</v>
      </c>
      <c r="D380" s="6">
        <v>2011</v>
      </c>
      <c r="E380" s="6">
        <v>2448</v>
      </c>
      <c r="F380" s="6">
        <v>2055</v>
      </c>
      <c r="G380" s="6">
        <v>1829</v>
      </c>
      <c r="H380" s="6">
        <v>1377</v>
      </c>
      <c r="I380" s="6">
        <v>445</v>
      </c>
      <c r="J380" s="6">
        <v>57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>
        <v>7658</v>
      </c>
      <c r="V380" s="6">
        <v>5500</v>
      </c>
      <c r="W380" s="8">
        <f t="shared" si="5"/>
        <v>13158</v>
      </c>
    </row>
    <row r="381" spans="1:23" x14ac:dyDescent="0.3">
      <c r="A381" s="176"/>
      <c r="B381" s="5" t="s">
        <v>416</v>
      </c>
      <c r="C381" s="6">
        <v>11961</v>
      </c>
      <c r="D381" s="6">
        <v>9504</v>
      </c>
      <c r="E381" s="6">
        <v>11207</v>
      </c>
      <c r="F381" s="6">
        <v>10163</v>
      </c>
      <c r="G381" s="6">
        <v>30196</v>
      </c>
      <c r="H381" s="6">
        <v>27832</v>
      </c>
      <c r="I381" s="6">
        <v>539</v>
      </c>
      <c r="J381" s="6">
        <v>160</v>
      </c>
      <c r="K381" s="6">
        <v>147</v>
      </c>
      <c r="L381" s="6">
        <v>0</v>
      </c>
      <c r="M381" s="6">
        <v>13</v>
      </c>
      <c r="N381" s="6">
        <v>0</v>
      </c>
      <c r="O381" s="6"/>
      <c r="P381" s="6"/>
      <c r="Q381" s="6"/>
      <c r="R381" s="6"/>
      <c r="S381" s="6"/>
      <c r="T381" s="6"/>
      <c r="U381" s="6">
        <v>54063</v>
      </c>
      <c r="V381" s="6">
        <v>47659</v>
      </c>
      <c r="W381" s="8">
        <f t="shared" si="5"/>
        <v>101722</v>
      </c>
    </row>
    <row r="382" spans="1:23" x14ac:dyDescent="0.3">
      <c r="A382" s="176"/>
      <c r="B382" s="5" t="s">
        <v>417</v>
      </c>
      <c r="C382" s="6">
        <v>3915</v>
      </c>
      <c r="D382" s="6">
        <v>2626</v>
      </c>
      <c r="E382" s="6">
        <v>4948</v>
      </c>
      <c r="F382" s="6">
        <v>3553</v>
      </c>
      <c r="G382" s="6">
        <v>11241</v>
      </c>
      <c r="H382" s="6">
        <v>7475</v>
      </c>
      <c r="I382" s="6">
        <v>1083</v>
      </c>
      <c r="J382" s="6">
        <v>0</v>
      </c>
      <c r="K382" s="6"/>
      <c r="L382" s="6"/>
      <c r="M382" s="6"/>
      <c r="N382" s="6"/>
      <c r="O382" s="6">
        <v>89</v>
      </c>
      <c r="P382" s="6">
        <v>63</v>
      </c>
      <c r="Q382" s="6">
        <v>59</v>
      </c>
      <c r="R382" s="6">
        <v>16</v>
      </c>
      <c r="S382" s="6"/>
      <c r="T382" s="6"/>
      <c r="U382" s="6">
        <v>21335</v>
      </c>
      <c r="V382" s="6">
        <v>13733</v>
      </c>
      <c r="W382" s="8">
        <f t="shared" si="5"/>
        <v>35068</v>
      </c>
    </row>
    <row r="383" spans="1:23" x14ac:dyDescent="0.3">
      <c r="A383" s="176"/>
      <c r="B383" s="5" t="s">
        <v>418</v>
      </c>
      <c r="C383" s="6">
        <v>2412</v>
      </c>
      <c r="D383" s="6">
        <v>1724</v>
      </c>
      <c r="E383" s="6">
        <v>115</v>
      </c>
      <c r="F383" s="6">
        <v>94</v>
      </c>
      <c r="G383" s="6">
        <v>3351</v>
      </c>
      <c r="H383" s="6">
        <v>2592</v>
      </c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>
        <v>5878</v>
      </c>
      <c r="V383" s="6">
        <v>4410</v>
      </c>
      <c r="W383" s="8">
        <f t="shared" si="5"/>
        <v>10288</v>
      </c>
    </row>
    <row r="384" spans="1:23" x14ac:dyDescent="0.3">
      <c r="A384" s="176"/>
      <c r="B384" s="5" t="s">
        <v>419</v>
      </c>
      <c r="C384" s="6">
        <v>3613</v>
      </c>
      <c r="D384" s="6">
        <v>2151</v>
      </c>
      <c r="E384" s="6">
        <v>7496</v>
      </c>
      <c r="F384" s="6">
        <v>5576</v>
      </c>
      <c r="G384" s="6">
        <v>11285</v>
      </c>
      <c r="H384" s="6">
        <v>8125</v>
      </c>
      <c r="I384" s="6">
        <v>1111</v>
      </c>
      <c r="J384" s="6">
        <v>720</v>
      </c>
      <c r="K384" s="6"/>
      <c r="L384" s="6"/>
      <c r="M384" s="6"/>
      <c r="N384" s="6"/>
      <c r="O384" s="6"/>
      <c r="P384" s="6"/>
      <c r="Q384" s="6">
        <v>23</v>
      </c>
      <c r="R384" s="6">
        <v>0</v>
      </c>
      <c r="S384" s="6">
        <v>0</v>
      </c>
      <c r="T384" s="6">
        <v>63</v>
      </c>
      <c r="U384" s="6">
        <v>23528</v>
      </c>
      <c r="V384" s="6">
        <v>16635</v>
      </c>
      <c r="W384" s="8">
        <f t="shared" si="5"/>
        <v>40163</v>
      </c>
    </row>
    <row r="385" spans="1:23" x14ac:dyDescent="0.3">
      <c r="A385" s="176"/>
      <c r="B385" s="5" t="s">
        <v>420</v>
      </c>
      <c r="C385" s="6">
        <v>673</v>
      </c>
      <c r="D385" s="6">
        <v>492</v>
      </c>
      <c r="E385" s="6">
        <v>957</v>
      </c>
      <c r="F385" s="6">
        <v>929</v>
      </c>
      <c r="G385" s="6">
        <v>3483</v>
      </c>
      <c r="H385" s="6">
        <v>2186</v>
      </c>
      <c r="I385" s="6">
        <v>261</v>
      </c>
      <c r="J385" s="6">
        <v>0</v>
      </c>
      <c r="K385" s="6"/>
      <c r="L385" s="6"/>
      <c r="M385" s="6"/>
      <c r="N385" s="6"/>
      <c r="O385" s="6">
        <v>10</v>
      </c>
      <c r="P385" s="6">
        <v>0</v>
      </c>
      <c r="Q385" s="6"/>
      <c r="R385" s="6"/>
      <c r="S385" s="6"/>
      <c r="T385" s="6"/>
      <c r="U385" s="6">
        <v>5384</v>
      </c>
      <c r="V385" s="6">
        <v>3607</v>
      </c>
      <c r="W385" s="8">
        <f t="shared" si="5"/>
        <v>8991</v>
      </c>
    </row>
    <row r="386" spans="1:23" x14ac:dyDescent="0.3">
      <c r="A386" s="176"/>
      <c r="B386" s="5" t="s">
        <v>421</v>
      </c>
      <c r="C386" s="6">
        <v>2194</v>
      </c>
      <c r="D386" s="6">
        <v>1193</v>
      </c>
      <c r="E386" s="6">
        <v>3523</v>
      </c>
      <c r="F386" s="6">
        <v>633</v>
      </c>
      <c r="G386" s="6">
        <v>6428</v>
      </c>
      <c r="H386" s="6">
        <v>3546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>
        <v>12145</v>
      </c>
      <c r="V386" s="6">
        <v>5372</v>
      </c>
      <c r="W386" s="8">
        <f t="shared" si="5"/>
        <v>17517</v>
      </c>
    </row>
    <row r="387" spans="1:23" x14ac:dyDescent="0.3">
      <c r="A387" s="176"/>
      <c r="B387" s="5" t="s">
        <v>422</v>
      </c>
      <c r="C387" s="6">
        <v>1578</v>
      </c>
      <c r="D387" s="6">
        <v>1598</v>
      </c>
      <c r="E387" s="6">
        <v>2201</v>
      </c>
      <c r="F387" s="6">
        <v>2036</v>
      </c>
      <c r="G387" s="6">
        <v>4330</v>
      </c>
      <c r="H387" s="6">
        <v>4787</v>
      </c>
      <c r="I387" s="6">
        <v>414</v>
      </c>
      <c r="J387" s="6">
        <v>43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>
        <v>8523</v>
      </c>
      <c r="V387" s="6">
        <v>8464</v>
      </c>
      <c r="W387" s="8">
        <f t="shared" si="5"/>
        <v>16987</v>
      </c>
    </row>
    <row r="388" spans="1:23" x14ac:dyDescent="0.3">
      <c r="A388" s="176"/>
      <c r="B388" s="5" t="s">
        <v>423</v>
      </c>
      <c r="C388" s="6">
        <v>2148</v>
      </c>
      <c r="D388" s="6">
        <v>275</v>
      </c>
      <c r="E388" s="6">
        <v>2191</v>
      </c>
      <c r="F388" s="6">
        <v>520</v>
      </c>
      <c r="G388" s="6">
        <v>2223</v>
      </c>
      <c r="H388" s="6">
        <v>0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>
        <v>6562</v>
      </c>
      <c r="V388" s="6">
        <v>795</v>
      </c>
      <c r="W388" s="8">
        <f t="shared" si="5"/>
        <v>7357</v>
      </c>
    </row>
    <row r="389" spans="1:23" x14ac:dyDescent="0.3">
      <c r="A389" s="176"/>
      <c r="B389" s="5" t="s">
        <v>424</v>
      </c>
      <c r="C389" s="6">
        <v>3730</v>
      </c>
      <c r="D389" s="6">
        <v>2958</v>
      </c>
      <c r="E389" s="6">
        <v>3123</v>
      </c>
      <c r="F389" s="6">
        <v>2128</v>
      </c>
      <c r="G389" s="6">
        <v>9608</v>
      </c>
      <c r="H389" s="6">
        <v>10850</v>
      </c>
      <c r="I389" s="6">
        <v>523</v>
      </c>
      <c r="J389" s="6">
        <v>0</v>
      </c>
      <c r="K389" s="6"/>
      <c r="L389" s="6"/>
      <c r="M389" s="6"/>
      <c r="N389" s="6"/>
      <c r="O389" s="6">
        <v>93</v>
      </c>
      <c r="P389" s="6">
        <v>71</v>
      </c>
      <c r="Q389" s="6"/>
      <c r="R389" s="6"/>
      <c r="S389" s="6"/>
      <c r="T389" s="6"/>
      <c r="U389" s="6">
        <v>17077</v>
      </c>
      <c r="V389" s="6">
        <v>16007</v>
      </c>
      <c r="W389" s="8">
        <f t="shared" si="5"/>
        <v>33084</v>
      </c>
    </row>
    <row r="390" spans="1:23" x14ac:dyDescent="0.3">
      <c r="A390" s="176"/>
      <c r="B390" s="5" t="s">
        <v>425</v>
      </c>
      <c r="C390" s="6">
        <v>3152</v>
      </c>
      <c r="D390" s="6">
        <v>2507</v>
      </c>
      <c r="E390" s="6">
        <v>3683</v>
      </c>
      <c r="F390" s="6">
        <v>2507</v>
      </c>
      <c r="G390" s="6">
        <v>8413</v>
      </c>
      <c r="H390" s="6">
        <v>8049</v>
      </c>
      <c r="I390" s="6">
        <v>580</v>
      </c>
      <c r="J390" s="6">
        <v>69</v>
      </c>
      <c r="K390" s="6">
        <v>121</v>
      </c>
      <c r="L390" s="6">
        <v>49</v>
      </c>
      <c r="M390" s="6"/>
      <c r="N390" s="6"/>
      <c r="O390" s="6"/>
      <c r="P390" s="6"/>
      <c r="Q390" s="6">
        <v>0</v>
      </c>
      <c r="R390" s="6">
        <v>34</v>
      </c>
      <c r="S390" s="6"/>
      <c r="T390" s="6"/>
      <c r="U390" s="6">
        <v>15949</v>
      </c>
      <c r="V390" s="6">
        <v>13215</v>
      </c>
      <c r="W390" s="8">
        <f t="shared" ref="W390:W438" si="6">U390+V390</f>
        <v>29164</v>
      </c>
    </row>
    <row r="391" spans="1:23" x14ac:dyDescent="0.3">
      <c r="A391" s="176"/>
      <c r="B391" s="5" t="s">
        <v>426</v>
      </c>
      <c r="C391" s="6">
        <v>1385</v>
      </c>
      <c r="D391" s="6">
        <v>876</v>
      </c>
      <c r="E391" s="6">
        <v>1861</v>
      </c>
      <c r="F391" s="6">
        <v>91</v>
      </c>
      <c r="G391" s="6">
        <v>1436</v>
      </c>
      <c r="H391" s="6">
        <v>382</v>
      </c>
      <c r="I391" s="6">
        <v>344</v>
      </c>
      <c r="J391" s="6">
        <v>0</v>
      </c>
      <c r="K391" s="6"/>
      <c r="L391" s="6"/>
      <c r="M391" s="6"/>
      <c r="N391" s="6"/>
      <c r="O391" s="6">
        <v>63</v>
      </c>
      <c r="P391" s="6">
        <v>0</v>
      </c>
      <c r="Q391" s="6"/>
      <c r="R391" s="6"/>
      <c r="S391" s="6"/>
      <c r="T391" s="6"/>
      <c r="U391" s="6">
        <v>5089</v>
      </c>
      <c r="V391" s="6">
        <v>1349</v>
      </c>
      <c r="W391" s="8">
        <f t="shared" si="6"/>
        <v>6438</v>
      </c>
    </row>
    <row r="392" spans="1:23" x14ac:dyDescent="0.3">
      <c r="A392" s="176"/>
      <c r="B392" s="5" t="s">
        <v>427</v>
      </c>
      <c r="C392" s="6">
        <v>2641</v>
      </c>
      <c r="D392" s="6">
        <v>2142</v>
      </c>
      <c r="E392" s="6">
        <v>6236</v>
      </c>
      <c r="F392" s="6">
        <v>5572</v>
      </c>
      <c r="G392" s="6">
        <v>7399</v>
      </c>
      <c r="H392" s="6">
        <v>7730</v>
      </c>
      <c r="I392" s="6">
        <v>503</v>
      </c>
      <c r="J392" s="6">
        <v>449</v>
      </c>
      <c r="K392" s="6"/>
      <c r="L392" s="6"/>
      <c r="M392" s="6"/>
      <c r="N392" s="6"/>
      <c r="O392" s="6"/>
      <c r="P392" s="6"/>
      <c r="Q392" s="6">
        <v>18</v>
      </c>
      <c r="R392" s="6">
        <v>64</v>
      </c>
      <c r="S392" s="6"/>
      <c r="T392" s="6"/>
      <c r="U392" s="6">
        <v>16797</v>
      </c>
      <c r="V392" s="6">
        <v>15957</v>
      </c>
      <c r="W392" s="8">
        <f t="shared" si="6"/>
        <v>32754</v>
      </c>
    </row>
    <row r="393" spans="1:23" x14ac:dyDescent="0.3">
      <c r="A393" s="176"/>
      <c r="B393" s="5" t="s">
        <v>428</v>
      </c>
      <c r="C393" s="6">
        <v>7044</v>
      </c>
      <c r="D393" s="6">
        <v>4311</v>
      </c>
      <c r="E393" s="6">
        <v>7884</v>
      </c>
      <c r="F393" s="6">
        <v>5827</v>
      </c>
      <c r="G393" s="6">
        <v>8095</v>
      </c>
      <c r="H393" s="6">
        <v>7394</v>
      </c>
      <c r="I393" s="6">
        <v>529</v>
      </c>
      <c r="J393" s="6">
        <v>0</v>
      </c>
      <c r="K393" s="6"/>
      <c r="L393" s="6"/>
      <c r="M393" s="6"/>
      <c r="N393" s="6"/>
      <c r="O393" s="6"/>
      <c r="P393" s="6"/>
      <c r="Q393" s="6">
        <v>22</v>
      </c>
      <c r="R393" s="6">
        <v>28</v>
      </c>
      <c r="S393" s="6">
        <v>34</v>
      </c>
      <c r="T393" s="6">
        <v>261</v>
      </c>
      <c r="U393" s="6">
        <v>23608</v>
      </c>
      <c r="V393" s="6">
        <v>17821</v>
      </c>
      <c r="W393" s="8">
        <f t="shared" si="6"/>
        <v>41429</v>
      </c>
    </row>
    <row r="394" spans="1:23" x14ac:dyDescent="0.3">
      <c r="A394" s="176"/>
      <c r="B394" s="5" t="s">
        <v>429</v>
      </c>
      <c r="C394" s="6">
        <v>1089</v>
      </c>
      <c r="D394" s="6">
        <v>816</v>
      </c>
      <c r="E394" s="6">
        <v>4828</v>
      </c>
      <c r="F394" s="6">
        <v>3565</v>
      </c>
      <c r="G394" s="6">
        <v>2482</v>
      </c>
      <c r="H394" s="6">
        <v>1627</v>
      </c>
      <c r="I394" s="6">
        <v>706</v>
      </c>
      <c r="J394" s="6">
        <v>193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>
        <v>9105</v>
      </c>
      <c r="V394" s="6">
        <v>6201</v>
      </c>
      <c r="W394" s="8">
        <f t="shared" si="6"/>
        <v>15306</v>
      </c>
    </row>
    <row r="395" spans="1:23" x14ac:dyDescent="0.3">
      <c r="A395" s="176"/>
      <c r="B395" s="5" t="s">
        <v>430</v>
      </c>
      <c r="C395" s="6">
        <v>2324</v>
      </c>
      <c r="D395" s="6">
        <v>1592</v>
      </c>
      <c r="E395" s="6">
        <v>3099</v>
      </c>
      <c r="F395" s="6">
        <v>3577</v>
      </c>
      <c r="G395" s="6">
        <v>8270</v>
      </c>
      <c r="H395" s="6">
        <v>6846</v>
      </c>
      <c r="I395" s="6">
        <v>525</v>
      </c>
      <c r="J395" s="6">
        <v>0</v>
      </c>
      <c r="K395" s="6"/>
      <c r="L395" s="6"/>
      <c r="M395" s="6"/>
      <c r="N395" s="6"/>
      <c r="O395" s="6">
        <v>35</v>
      </c>
      <c r="P395" s="6">
        <v>54</v>
      </c>
      <c r="Q395" s="6"/>
      <c r="R395" s="6"/>
      <c r="S395" s="6"/>
      <c r="T395" s="6"/>
      <c r="U395" s="6">
        <v>14253</v>
      </c>
      <c r="V395" s="6">
        <v>12069</v>
      </c>
      <c r="W395" s="8">
        <f t="shared" si="6"/>
        <v>26322</v>
      </c>
    </row>
    <row r="396" spans="1:23" x14ac:dyDescent="0.3">
      <c r="A396" s="176"/>
      <c r="B396" s="5" t="s">
        <v>431</v>
      </c>
      <c r="C396" s="6">
        <v>2787</v>
      </c>
      <c r="D396" s="6">
        <v>1771</v>
      </c>
      <c r="E396" s="6">
        <v>184</v>
      </c>
      <c r="F396" s="6">
        <v>148</v>
      </c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>
        <v>2971</v>
      </c>
      <c r="V396" s="6">
        <v>1919</v>
      </c>
      <c r="W396" s="8">
        <f t="shared" si="6"/>
        <v>4890</v>
      </c>
    </row>
    <row r="397" spans="1:23" x14ac:dyDescent="0.3">
      <c r="A397" s="176"/>
      <c r="B397" s="5" t="s">
        <v>432</v>
      </c>
      <c r="C397" s="6">
        <v>5466</v>
      </c>
      <c r="D397" s="6">
        <v>5308</v>
      </c>
      <c r="E397" s="6">
        <v>10076</v>
      </c>
      <c r="F397" s="6">
        <v>6902</v>
      </c>
      <c r="G397" s="6">
        <v>20226</v>
      </c>
      <c r="H397" s="6">
        <v>18543</v>
      </c>
      <c r="I397" s="6">
        <v>1354</v>
      </c>
      <c r="J397" s="6">
        <v>578</v>
      </c>
      <c r="K397" s="6"/>
      <c r="L397" s="6"/>
      <c r="M397" s="6"/>
      <c r="N397" s="6"/>
      <c r="O397" s="6"/>
      <c r="P397" s="6"/>
      <c r="Q397" s="6">
        <v>7</v>
      </c>
      <c r="R397" s="6">
        <v>48</v>
      </c>
      <c r="S397" s="6"/>
      <c r="T397" s="6"/>
      <c r="U397" s="6">
        <v>37129</v>
      </c>
      <c r="V397" s="6">
        <v>31379</v>
      </c>
      <c r="W397" s="8">
        <f t="shared" si="6"/>
        <v>68508</v>
      </c>
    </row>
    <row r="398" spans="1:23" x14ac:dyDescent="0.3">
      <c r="A398" s="176"/>
      <c r="B398" s="5" t="s">
        <v>433</v>
      </c>
      <c r="C398" s="6">
        <v>3896</v>
      </c>
      <c r="D398" s="6">
        <v>2965</v>
      </c>
      <c r="E398" s="6">
        <v>3262</v>
      </c>
      <c r="F398" s="6">
        <v>2501</v>
      </c>
      <c r="G398" s="6">
        <v>2564</v>
      </c>
      <c r="H398" s="6">
        <v>1793</v>
      </c>
      <c r="I398" s="6">
        <v>625</v>
      </c>
      <c r="J398" s="6">
        <v>269</v>
      </c>
      <c r="K398" s="6"/>
      <c r="L398" s="6"/>
      <c r="M398" s="6"/>
      <c r="N398" s="6"/>
      <c r="O398" s="6"/>
      <c r="P398" s="6"/>
      <c r="Q398" s="6">
        <v>12</v>
      </c>
      <c r="R398" s="6">
        <v>15</v>
      </c>
      <c r="S398" s="6"/>
      <c r="T398" s="6"/>
      <c r="U398" s="6">
        <v>10359</v>
      </c>
      <c r="V398" s="6">
        <v>7543</v>
      </c>
      <c r="W398" s="8">
        <f t="shared" si="6"/>
        <v>17902</v>
      </c>
    </row>
    <row r="399" spans="1:23" x14ac:dyDescent="0.3">
      <c r="A399" s="176"/>
      <c r="B399" s="5" t="s">
        <v>434</v>
      </c>
      <c r="C399" s="6">
        <v>22443</v>
      </c>
      <c r="D399" s="6">
        <v>17567</v>
      </c>
      <c r="E399" s="6">
        <v>27944</v>
      </c>
      <c r="F399" s="6">
        <v>21557</v>
      </c>
      <c r="G399" s="6">
        <v>121782</v>
      </c>
      <c r="H399" s="6">
        <v>121905</v>
      </c>
      <c r="I399" s="6">
        <v>1539</v>
      </c>
      <c r="J399" s="6">
        <v>1617</v>
      </c>
      <c r="K399" s="6">
        <v>316</v>
      </c>
      <c r="L399" s="6">
        <v>0</v>
      </c>
      <c r="M399" s="6">
        <v>9621</v>
      </c>
      <c r="N399" s="6">
        <v>6291</v>
      </c>
      <c r="O399" s="6">
        <v>79</v>
      </c>
      <c r="P399" s="6">
        <v>241</v>
      </c>
      <c r="Q399" s="6">
        <v>19</v>
      </c>
      <c r="R399" s="6">
        <v>46</v>
      </c>
      <c r="S399" s="6">
        <v>724</v>
      </c>
      <c r="T399" s="6">
        <v>932</v>
      </c>
      <c r="U399" s="6">
        <v>184467</v>
      </c>
      <c r="V399" s="6">
        <v>170156</v>
      </c>
      <c r="W399" s="8">
        <f t="shared" si="6"/>
        <v>354623</v>
      </c>
    </row>
    <row r="400" spans="1:23" x14ac:dyDescent="0.3">
      <c r="A400" s="176" t="s">
        <v>494</v>
      </c>
      <c r="B400" s="5" t="s">
        <v>435</v>
      </c>
      <c r="C400" s="6">
        <v>1282</v>
      </c>
      <c r="D400" s="6">
        <v>38</v>
      </c>
      <c r="E400" s="6">
        <v>142</v>
      </c>
      <c r="F400" s="6">
        <v>59</v>
      </c>
      <c r="G400" s="6">
        <v>602</v>
      </c>
      <c r="H400" s="6">
        <v>0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>
        <v>2026</v>
      </c>
      <c r="V400" s="6">
        <v>97</v>
      </c>
      <c r="W400" s="8">
        <f t="shared" si="6"/>
        <v>2123</v>
      </c>
    </row>
    <row r="401" spans="1:23" x14ac:dyDescent="0.3">
      <c r="A401" s="176"/>
      <c r="B401" s="5" t="s">
        <v>436</v>
      </c>
      <c r="C401" s="6">
        <v>105</v>
      </c>
      <c r="D401" s="6">
        <v>0</v>
      </c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>
        <v>105</v>
      </c>
      <c r="V401" s="6">
        <v>0</v>
      </c>
      <c r="W401" s="8">
        <f t="shared" si="6"/>
        <v>105</v>
      </c>
    </row>
    <row r="402" spans="1:23" x14ac:dyDescent="0.3">
      <c r="A402" s="176"/>
      <c r="B402" s="5" t="s">
        <v>437</v>
      </c>
      <c r="C402" s="6"/>
      <c r="D402" s="6"/>
      <c r="E402" s="6">
        <v>135</v>
      </c>
      <c r="F402" s="6">
        <v>0</v>
      </c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>
        <v>135</v>
      </c>
      <c r="V402" s="6">
        <v>0</v>
      </c>
      <c r="W402" s="8">
        <f t="shared" si="6"/>
        <v>135</v>
      </c>
    </row>
    <row r="403" spans="1:23" x14ac:dyDescent="0.3">
      <c r="A403" s="176"/>
      <c r="B403" s="5" t="s">
        <v>438</v>
      </c>
      <c r="C403" s="6">
        <v>642</v>
      </c>
      <c r="D403" s="6">
        <v>95</v>
      </c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>
        <v>642</v>
      </c>
      <c r="V403" s="6">
        <v>95</v>
      </c>
      <c r="W403" s="8">
        <f t="shared" si="6"/>
        <v>737</v>
      </c>
    </row>
    <row r="404" spans="1:23" x14ac:dyDescent="0.3">
      <c r="A404" s="176"/>
      <c r="B404" s="5" t="s">
        <v>439</v>
      </c>
      <c r="C404" s="6">
        <v>731</v>
      </c>
      <c r="D404" s="6">
        <v>0</v>
      </c>
      <c r="E404" s="6">
        <v>310</v>
      </c>
      <c r="F404" s="6">
        <v>0</v>
      </c>
      <c r="G404" s="6">
        <v>2213</v>
      </c>
      <c r="H404" s="6">
        <v>0</v>
      </c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>
        <v>3254</v>
      </c>
      <c r="V404" s="6">
        <v>0</v>
      </c>
      <c r="W404" s="8">
        <f t="shared" si="6"/>
        <v>3254</v>
      </c>
    </row>
    <row r="405" spans="1:23" x14ac:dyDescent="0.3">
      <c r="A405" s="176"/>
      <c r="B405" s="5" t="s">
        <v>440</v>
      </c>
      <c r="C405" s="6">
        <v>1054</v>
      </c>
      <c r="D405" s="6">
        <v>0</v>
      </c>
      <c r="E405" s="6">
        <v>2786</v>
      </c>
      <c r="F405" s="6">
        <v>0</v>
      </c>
      <c r="G405" s="6">
        <v>3014</v>
      </c>
      <c r="H405" s="6">
        <v>0</v>
      </c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>
        <v>6854</v>
      </c>
      <c r="V405" s="6">
        <v>0</v>
      </c>
      <c r="W405" s="8">
        <f t="shared" si="6"/>
        <v>6854</v>
      </c>
    </row>
    <row r="406" spans="1:23" x14ac:dyDescent="0.3">
      <c r="A406" s="176"/>
      <c r="B406" s="5" t="s">
        <v>441</v>
      </c>
      <c r="C406" s="6">
        <v>4390</v>
      </c>
      <c r="D406" s="6">
        <v>976</v>
      </c>
      <c r="E406" s="6">
        <v>6355</v>
      </c>
      <c r="F406" s="6">
        <v>2537</v>
      </c>
      <c r="G406" s="6">
        <v>5034</v>
      </c>
      <c r="H406" s="6">
        <v>3915</v>
      </c>
      <c r="I406" s="6"/>
      <c r="J406" s="6"/>
      <c r="K406" s="6">
        <v>522</v>
      </c>
      <c r="L406" s="6">
        <v>254</v>
      </c>
      <c r="M406" s="6"/>
      <c r="N406" s="6"/>
      <c r="O406" s="6"/>
      <c r="P406" s="6"/>
      <c r="Q406" s="6">
        <v>0</v>
      </c>
      <c r="R406" s="6">
        <v>37</v>
      </c>
      <c r="S406" s="6"/>
      <c r="T406" s="6"/>
      <c r="U406" s="6">
        <v>16301</v>
      </c>
      <c r="V406" s="6">
        <v>7719</v>
      </c>
      <c r="W406" s="8">
        <f t="shared" si="6"/>
        <v>24020</v>
      </c>
    </row>
    <row r="407" spans="1:23" x14ac:dyDescent="0.3">
      <c r="A407" s="176"/>
      <c r="B407" s="5" t="s">
        <v>442</v>
      </c>
      <c r="C407" s="6">
        <v>2295</v>
      </c>
      <c r="D407" s="6">
        <v>537</v>
      </c>
      <c r="E407" s="6">
        <v>2396</v>
      </c>
      <c r="F407" s="6">
        <v>13</v>
      </c>
      <c r="G407" s="6">
        <v>5036</v>
      </c>
      <c r="H407" s="6">
        <v>408</v>
      </c>
      <c r="I407" s="6">
        <v>374</v>
      </c>
      <c r="J407" s="6">
        <v>172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>
        <v>10101</v>
      </c>
      <c r="V407" s="6">
        <v>1130</v>
      </c>
      <c r="W407" s="8">
        <f t="shared" si="6"/>
        <v>11231</v>
      </c>
    </row>
    <row r="408" spans="1:23" x14ac:dyDescent="0.3">
      <c r="A408" s="176"/>
      <c r="B408" s="5" t="s">
        <v>443</v>
      </c>
      <c r="C408" s="6">
        <v>5996</v>
      </c>
      <c r="D408" s="6">
        <v>2005</v>
      </c>
      <c r="E408" s="6">
        <v>12989</v>
      </c>
      <c r="F408" s="6">
        <v>1658</v>
      </c>
      <c r="G408" s="6">
        <v>41435</v>
      </c>
      <c r="H408" s="6">
        <v>17083</v>
      </c>
      <c r="I408" s="6">
        <v>212</v>
      </c>
      <c r="J408" s="6">
        <v>117</v>
      </c>
      <c r="K408" s="6">
        <v>1466</v>
      </c>
      <c r="L408" s="6">
        <v>1155</v>
      </c>
      <c r="M408" s="6">
        <v>528</v>
      </c>
      <c r="N408" s="6">
        <v>0</v>
      </c>
      <c r="O408" s="6">
        <v>39</v>
      </c>
      <c r="P408" s="6">
        <v>20</v>
      </c>
      <c r="Q408" s="6"/>
      <c r="R408" s="6"/>
      <c r="S408" s="6"/>
      <c r="T408" s="6"/>
      <c r="U408" s="6">
        <v>62665</v>
      </c>
      <c r="V408" s="6">
        <v>22038</v>
      </c>
      <c r="W408" s="8">
        <f t="shared" si="6"/>
        <v>84703</v>
      </c>
    </row>
    <row r="409" spans="1:23" x14ac:dyDescent="0.3">
      <c r="A409" s="176"/>
      <c r="B409" s="5" t="s">
        <v>444</v>
      </c>
      <c r="C409" s="6">
        <v>4133</v>
      </c>
      <c r="D409" s="6">
        <v>706</v>
      </c>
      <c r="E409" s="6">
        <v>1672</v>
      </c>
      <c r="F409" s="6">
        <v>332</v>
      </c>
      <c r="G409" s="6">
        <v>4318</v>
      </c>
      <c r="H409" s="6">
        <v>312</v>
      </c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>
        <v>10123</v>
      </c>
      <c r="V409" s="6">
        <v>1350</v>
      </c>
      <c r="W409" s="8">
        <f t="shared" si="6"/>
        <v>11473</v>
      </c>
    </row>
    <row r="410" spans="1:23" x14ac:dyDescent="0.3">
      <c r="A410" s="176"/>
      <c r="B410" s="5" t="s">
        <v>445</v>
      </c>
      <c r="C410" s="6">
        <v>1364</v>
      </c>
      <c r="D410" s="6">
        <v>31</v>
      </c>
      <c r="E410" s="6">
        <v>1060</v>
      </c>
      <c r="F410" s="6">
        <v>0</v>
      </c>
      <c r="G410" s="6">
        <v>1323</v>
      </c>
      <c r="H410" s="6">
        <v>0</v>
      </c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>
        <v>3747</v>
      </c>
      <c r="V410" s="6">
        <v>31</v>
      </c>
      <c r="W410" s="8">
        <f t="shared" si="6"/>
        <v>3778</v>
      </c>
    </row>
    <row r="411" spans="1:23" x14ac:dyDescent="0.3">
      <c r="A411" s="176"/>
      <c r="B411" s="5" t="s">
        <v>446</v>
      </c>
      <c r="C411" s="6">
        <v>2916</v>
      </c>
      <c r="D411" s="6">
        <v>642</v>
      </c>
      <c r="E411" s="6">
        <v>2995</v>
      </c>
      <c r="F411" s="6">
        <v>817</v>
      </c>
      <c r="G411" s="6">
        <v>9271</v>
      </c>
      <c r="H411" s="6">
        <v>1615</v>
      </c>
      <c r="I411" s="6">
        <v>175</v>
      </c>
      <c r="J411" s="6">
        <v>311</v>
      </c>
      <c r="K411" s="6"/>
      <c r="L411" s="6"/>
      <c r="M411" s="6"/>
      <c r="N411" s="6"/>
      <c r="O411" s="6"/>
      <c r="P411" s="6"/>
      <c r="Q411" s="6">
        <v>0</v>
      </c>
      <c r="R411" s="6">
        <v>33</v>
      </c>
      <c r="S411" s="6"/>
      <c r="T411" s="6"/>
      <c r="U411" s="6">
        <v>15357</v>
      </c>
      <c r="V411" s="6">
        <v>3418</v>
      </c>
      <c r="W411" s="8">
        <f t="shared" si="6"/>
        <v>18775</v>
      </c>
    </row>
    <row r="412" spans="1:23" x14ac:dyDescent="0.3">
      <c r="A412" s="176"/>
      <c r="B412" s="5" t="s">
        <v>447</v>
      </c>
      <c r="C412" s="6">
        <v>3609</v>
      </c>
      <c r="D412" s="6">
        <v>378</v>
      </c>
      <c r="E412" s="6">
        <v>4012</v>
      </c>
      <c r="F412" s="6">
        <v>130</v>
      </c>
      <c r="G412" s="6">
        <v>13332</v>
      </c>
      <c r="H412" s="6">
        <v>69</v>
      </c>
      <c r="I412" s="6">
        <v>1697</v>
      </c>
      <c r="J412" s="6">
        <v>20</v>
      </c>
      <c r="K412" s="6"/>
      <c r="L412" s="6"/>
      <c r="M412" s="6"/>
      <c r="N412" s="6"/>
      <c r="O412" s="6"/>
      <c r="P412" s="6"/>
      <c r="Q412" s="6">
        <v>24</v>
      </c>
      <c r="R412" s="6">
        <v>0</v>
      </c>
      <c r="S412" s="6"/>
      <c r="T412" s="6"/>
      <c r="U412" s="6">
        <v>22674</v>
      </c>
      <c r="V412" s="6">
        <v>597</v>
      </c>
      <c r="W412" s="8">
        <f t="shared" si="6"/>
        <v>23271</v>
      </c>
    </row>
    <row r="413" spans="1:23" x14ac:dyDescent="0.3">
      <c r="A413" s="176"/>
      <c r="B413" s="5" t="s">
        <v>448</v>
      </c>
      <c r="C413" s="6">
        <v>1506</v>
      </c>
      <c r="D413" s="6">
        <v>0</v>
      </c>
      <c r="E413" s="6">
        <v>681</v>
      </c>
      <c r="F413" s="6">
        <v>0</v>
      </c>
      <c r="G413" s="6">
        <v>1251</v>
      </c>
      <c r="H413" s="6">
        <v>65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>
        <v>3438</v>
      </c>
      <c r="V413" s="6">
        <v>65</v>
      </c>
      <c r="W413" s="8">
        <f t="shared" si="6"/>
        <v>3503</v>
      </c>
    </row>
    <row r="414" spans="1:23" x14ac:dyDescent="0.3">
      <c r="A414" s="176"/>
      <c r="B414" s="5" t="s">
        <v>449</v>
      </c>
      <c r="C414" s="6"/>
      <c r="D414" s="6"/>
      <c r="E414" s="6">
        <v>2363</v>
      </c>
      <c r="F414" s="6">
        <v>0</v>
      </c>
      <c r="G414" s="6">
        <v>532</v>
      </c>
      <c r="H414" s="6">
        <v>0</v>
      </c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>
        <v>2895</v>
      </c>
      <c r="V414" s="6">
        <v>0</v>
      </c>
      <c r="W414" s="8">
        <f t="shared" si="6"/>
        <v>2895</v>
      </c>
    </row>
    <row r="415" spans="1:23" x14ac:dyDescent="0.3">
      <c r="A415" s="176" t="s">
        <v>495</v>
      </c>
      <c r="B415" s="5" t="s">
        <v>450</v>
      </c>
      <c r="C415" s="6">
        <v>1254</v>
      </c>
      <c r="D415" s="6">
        <v>1145</v>
      </c>
      <c r="E415" s="6">
        <v>2662</v>
      </c>
      <c r="F415" s="6">
        <v>2308</v>
      </c>
      <c r="G415" s="6">
        <v>7199</v>
      </c>
      <c r="H415" s="6">
        <v>5152</v>
      </c>
      <c r="I415" s="6"/>
      <c r="J415" s="6"/>
      <c r="K415" s="6"/>
      <c r="L415" s="6"/>
      <c r="M415" s="6">
        <v>119</v>
      </c>
      <c r="N415" s="6">
        <v>66</v>
      </c>
      <c r="O415" s="6"/>
      <c r="P415" s="6"/>
      <c r="Q415" s="6">
        <v>33</v>
      </c>
      <c r="R415" s="6">
        <v>8</v>
      </c>
      <c r="S415" s="6"/>
      <c r="T415" s="6"/>
      <c r="U415" s="6">
        <v>11267</v>
      </c>
      <c r="V415" s="6">
        <v>8679</v>
      </c>
      <c r="W415" s="8">
        <f t="shared" si="6"/>
        <v>19946</v>
      </c>
    </row>
    <row r="416" spans="1:23" x14ac:dyDescent="0.3">
      <c r="A416" s="176"/>
      <c r="B416" s="5" t="s">
        <v>274</v>
      </c>
      <c r="C416" s="6">
        <v>2309</v>
      </c>
      <c r="D416" s="6">
        <v>778</v>
      </c>
      <c r="E416" s="6">
        <v>1468</v>
      </c>
      <c r="F416" s="6">
        <v>718</v>
      </c>
      <c r="G416" s="6">
        <v>6050</v>
      </c>
      <c r="H416" s="6">
        <v>1976</v>
      </c>
      <c r="I416" s="6">
        <v>112</v>
      </c>
      <c r="J416" s="6">
        <v>0</v>
      </c>
      <c r="K416" s="6"/>
      <c r="L416" s="6"/>
      <c r="M416" s="6"/>
      <c r="N416" s="6"/>
      <c r="O416" s="6"/>
      <c r="P416" s="6"/>
      <c r="Q416" s="6">
        <v>10</v>
      </c>
      <c r="R416" s="6">
        <v>0</v>
      </c>
      <c r="S416" s="6"/>
      <c r="T416" s="6"/>
      <c r="U416" s="6">
        <v>9949</v>
      </c>
      <c r="V416" s="6">
        <v>3472</v>
      </c>
      <c r="W416" s="8">
        <f t="shared" si="6"/>
        <v>13421</v>
      </c>
    </row>
    <row r="417" spans="1:23" x14ac:dyDescent="0.3">
      <c r="A417" s="176"/>
      <c r="B417" s="5" t="s">
        <v>451</v>
      </c>
      <c r="C417" s="6">
        <v>930</v>
      </c>
      <c r="D417" s="6">
        <v>2002</v>
      </c>
      <c r="E417" s="6">
        <v>2190</v>
      </c>
      <c r="F417" s="6">
        <v>2249</v>
      </c>
      <c r="G417" s="6">
        <v>5079</v>
      </c>
      <c r="H417" s="6">
        <v>1254</v>
      </c>
      <c r="I417" s="6">
        <v>748</v>
      </c>
      <c r="J417" s="6">
        <v>79</v>
      </c>
      <c r="K417" s="6">
        <v>75</v>
      </c>
      <c r="L417" s="6">
        <v>94</v>
      </c>
      <c r="M417" s="6"/>
      <c r="N417" s="6"/>
      <c r="O417" s="6"/>
      <c r="P417" s="6"/>
      <c r="Q417" s="6">
        <v>42</v>
      </c>
      <c r="R417" s="6">
        <v>39</v>
      </c>
      <c r="S417" s="6"/>
      <c r="T417" s="6"/>
      <c r="U417" s="6">
        <v>9064</v>
      </c>
      <c r="V417" s="6">
        <v>5717</v>
      </c>
      <c r="W417" s="8">
        <f t="shared" si="6"/>
        <v>14781</v>
      </c>
    </row>
    <row r="418" spans="1:23" x14ac:dyDescent="0.3">
      <c r="A418" s="176"/>
      <c r="B418" s="5" t="s">
        <v>452</v>
      </c>
      <c r="C418" s="6">
        <v>3063</v>
      </c>
      <c r="D418" s="6">
        <v>2274</v>
      </c>
      <c r="E418" s="6">
        <v>3448</v>
      </c>
      <c r="F418" s="6">
        <v>3369</v>
      </c>
      <c r="G418" s="6">
        <v>14210</v>
      </c>
      <c r="H418" s="6">
        <v>1995</v>
      </c>
      <c r="I418" s="6">
        <v>169</v>
      </c>
      <c r="J418" s="6">
        <v>146</v>
      </c>
      <c r="K418" s="6">
        <v>101</v>
      </c>
      <c r="L418" s="6">
        <v>277</v>
      </c>
      <c r="M418" s="6">
        <v>285</v>
      </c>
      <c r="N418" s="6">
        <v>150</v>
      </c>
      <c r="O418" s="6"/>
      <c r="P418" s="6"/>
      <c r="Q418" s="6">
        <v>24</v>
      </c>
      <c r="R418" s="6">
        <v>0</v>
      </c>
      <c r="S418" s="6"/>
      <c r="T418" s="6"/>
      <c r="U418" s="6">
        <v>21300</v>
      </c>
      <c r="V418" s="6">
        <v>8211</v>
      </c>
      <c r="W418" s="8">
        <f t="shared" si="6"/>
        <v>29511</v>
      </c>
    </row>
    <row r="419" spans="1:23" x14ac:dyDescent="0.3">
      <c r="A419" s="176"/>
      <c r="B419" s="5" t="s">
        <v>453</v>
      </c>
      <c r="C419" s="6">
        <v>671</v>
      </c>
      <c r="D419" s="6">
        <v>591</v>
      </c>
      <c r="E419" s="6">
        <v>599</v>
      </c>
      <c r="F419" s="6">
        <v>579</v>
      </c>
      <c r="G419" s="6">
        <v>2233</v>
      </c>
      <c r="H419" s="6">
        <v>1634</v>
      </c>
      <c r="I419" s="6">
        <v>103</v>
      </c>
      <c r="J419" s="6">
        <v>74</v>
      </c>
      <c r="K419" s="6"/>
      <c r="L419" s="6"/>
      <c r="M419" s="6"/>
      <c r="N419" s="6"/>
      <c r="O419" s="6"/>
      <c r="P419" s="6"/>
      <c r="Q419" s="6">
        <v>37</v>
      </c>
      <c r="R419" s="6">
        <v>13</v>
      </c>
      <c r="S419" s="6"/>
      <c r="T419" s="6"/>
      <c r="U419" s="6">
        <v>3643</v>
      </c>
      <c r="V419" s="6">
        <v>2891</v>
      </c>
      <c r="W419" s="8">
        <f t="shared" si="6"/>
        <v>6534</v>
      </c>
    </row>
    <row r="420" spans="1:23" x14ac:dyDescent="0.3">
      <c r="A420" s="176"/>
      <c r="B420" s="5" t="s">
        <v>454</v>
      </c>
      <c r="C420" s="6">
        <v>722</v>
      </c>
      <c r="D420" s="6">
        <v>150</v>
      </c>
      <c r="E420" s="6">
        <v>941</v>
      </c>
      <c r="F420" s="6">
        <v>1072</v>
      </c>
      <c r="G420" s="6">
        <v>5701</v>
      </c>
      <c r="H420" s="6">
        <v>419</v>
      </c>
      <c r="I420" s="6">
        <v>45</v>
      </c>
      <c r="J420" s="6">
        <v>69</v>
      </c>
      <c r="K420" s="6">
        <v>60</v>
      </c>
      <c r="L420" s="6">
        <v>84</v>
      </c>
      <c r="M420" s="6"/>
      <c r="N420" s="6"/>
      <c r="O420" s="6"/>
      <c r="P420" s="6"/>
      <c r="Q420" s="6">
        <v>13</v>
      </c>
      <c r="R420" s="6">
        <v>10</v>
      </c>
      <c r="S420" s="6"/>
      <c r="T420" s="6"/>
      <c r="U420" s="6">
        <v>7482</v>
      </c>
      <c r="V420" s="6">
        <v>1804</v>
      </c>
      <c r="W420" s="8">
        <f t="shared" si="6"/>
        <v>9286</v>
      </c>
    </row>
    <row r="421" spans="1:23" x14ac:dyDescent="0.3">
      <c r="A421" s="176"/>
      <c r="B421" s="5" t="s">
        <v>455</v>
      </c>
      <c r="C421" s="6">
        <v>4176</v>
      </c>
      <c r="D421" s="6">
        <v>4022</v>
      </c>
      <c r="E421" s="6">
        <v>6378</v>
      </c>
      <c r="F421" s="6">
        <v>2059</v>
      </c>
      <c r="G421" s="6">
        <v>22609</v>
      </c>
      <c r="H421" s="6">
        <v>2737</v>
      </c>
      <c r="I421" s="6">
        <v>286</v>
      </c>
      <c r="J421" s="6">
        <v>155</v>
      </c>
      <c r="K421" s="6">
        <v>489</v>
      </c>
      <c r="L421" s="6">
        <v>623</v>
      </c>
      <c r="M421" s="6"/>
      <c r="N421" s="6"/>
      <c r="O421" s="6"/>
      <c r="P421" s="6"/>
      <c r="Q421" s="6">
        <v>8</v>
      </c>
      <c r="R421" s="6">
        <v>0</v>
      </c>
      <c r="S421" s="6"/>
      <c r="T421" s="6"/>
      <c r="U421" s="6">
        <v>33946</v>
      </c>
      <c r="V421" s="6">
        <v>9596</v>
      </c>
      <c r="W421" s="8">
        <f t="shared" si="6"/>
        <v>43542</v>
      </c>
    </row>
    <row r="422" spans="1:23" x14ac:dyDescent="0.3">
      <c r="A422" s="176"/>
      <c r="B422" s="5" t="s">
        <v>456</v>
      </c>
      <c r="C422" s="6">
        <v>1728</v>
      </c>
      <c r="D422" s="6">
        <v>1836</v>
      </c>
      <c r="E422" s="6">
        <v>1949</v>
      </c>
      <c r="F422" s="6">
        <v>1512</v>
      </c>
      <c r="G422" s="6">
        <v>5068</v>
      </c>
      <c r="H422" s="6">
        <v>2355</v>
      </c>
      <c r="I422" s="6">
        <v>503</v>
      </c>
      <c r="J422" s="6">
        <v>23</v>
      </c>
      <c r="K422" s="6">
        <v>383</v>
      </c>
      <c r="L422" s="6">
        <v>100</v>
      </c>
      <c r="M422" s="6">
        <v>459</v>
      </c>
      <c r="N422" s="6">
        <v>91</v>
      </c>
      <c r="O422" s="6">
        <v>12</v>
      </c>
      <c r="P422" s="6">
        <v>0</v>
      </c>
      <c r="Q422" s="6"/>
      <c r="R422" s="6"/>
      <c r="S422" s="6"/>
      <c r="T422" s="6"/>
      <c r="U422" s="6">
        <v>10102</v>
      </c>
      <c r="V422" s="6">
        <v>5917</v>
      </c>
      <c r="W422" s="8">
        <f t="shared" si="6"/>
        <v>16019</v>
      </c>
    </row>
    <row r="423" spans="1:23" x14ac:dyDescent="0.3">
      <c r="A423" s="176"/>
      <c r="B423" s="5" t="s">
        <v>457</v>
      </c>
      <c r="C423" s="6">
        <v>3180</v>
      </c>
      <c r="D423" s="6">
        <v>3095</v>
      </c>
      <c r="E423" s="6">
        <v>1901</v>
      </c>
      <c r="F423" s="6">
        <v>1030</v>
      </c>
      <c r="G423" s="6">
        <v>8826</v>
      </c>
      <c r="H423" s="6">
        <v>897</v>
      </c>
      <c r="I423" s="6">
        <v>354</v>
      </c>
      <c r="J423" s="6">
        <v>0</v>
      </c>
      <c r="K423" s="6"/>
      <c r="L423" s="6"/>
      <c r="M423" s="6"/>
      <c r="N423" s="6"/>
      <c r="O423" s="6"/>
      <c r="P423" s="6"/>
      <c r="Q423" s="6">
        <v>14</v>
      </c>
      <c r="R423" s="6">
        <v>0</v>
      </c>
      <c r="S423" s="6"/>
      <c r="T423" s="6"/>
      <c r="U423" s="6">
        <v>14275</v>
      </c>
      <c r="V423" s="6">
        <v>5022</v>
      </c>
      <c r="W423" s="8">
        <f t="shared" si="6"/>
        <v>19297</v>
      </c>
    </row>
    <row r="424" spans="1:23" x14ac:dyDescent="0.3">
      <c r="A424" s="176" t="s">
        <v>496</v>
      </c>
      <c r="B424" s="5" t="s">
        <v>458</v>
      </c>
      <c r="C424" s="6">
        <v>113</v>
      </c>
      <c r="D424" s="6">
        <v>357</v>
      </c>
      <c r="E424" s="6">
        <v>855</v>
      </c>
      <c r="F424" s="6">
        <v>328</v>
      </c>
      <c r="G424" s="6">
        <v>2135</v>
      </c>
      <c r="H424" s="6">
        <v>1683</v>
      </c>
      <c r="I424" s="6"/>
      <c r="J424" s="6"/>
      <c r="K424" s="6"/>
      <c r="L424" s="6"/>
      <c r="M424" s="6">
        <v>322</v>
      </c>
      <c r="N424" s="6">
        <v>28</v>
      </c>
      <c r="O424" s="6"/>
      <c r="P424" s="6"/>
      <c r="Q424" s="6"/>
      <c r="R424" s="6"/>
      <c r="S424" s="6"/>
      <c r="T424" s="6"/>
      <c r="U424" s="6">
        <v>3425</v>
      </c>
      <c r="V424" s="6">
        <v>2396</v>
      </c>
      <c r="W424" s="8">
        <f t="shared" si="6"/>
        <v>5821</v>
      </c>
    </row>
    <row r="425" spans="1:23" x14ac:dyDescent="0.3">
      <c r="A425" s="176"/>
      <c r="B425" s="5" t="s">
        <v>459</v>
      </c>
      <c r="C425" s="6">
        <v>13016</v>
      </c>
      <c r="D425" s="6">
        <v>8253</v>
      </c>
      <c r="E425" s="6">
        <v>9115</v>
      </c>
      <c r="F425" s="6">
        <v>5335</v>
      </c>
      <c r="G425" s="6">
        <v>49292</v>
      </c>
      <c r="H425" s="6">
        <v>37678</v>
      </c>
      <c r="I425" s="6">
        <v>0</v>
      </c>
      <c r="J425" s="6">
        <v>975</v>
      </c>
      <c r="K425" s="6"/>
      <c r="L425" s="6"/>
      <c r="M425" s="6">
        <v>0</v>
      </c>
      <c r="N425" s="6">
        <v>0</v>
      </c>
      <c r="O425" s="6"/>
      <c r="P425" s="6"/>
      <c r="Q425" s="6"/>
      <c r="R425" s="6"/>
      <c r="S425" s="6">
        <v>222</v>
      </c>
      <c r="T425" s="6">
        <v>90</v>
      </c>
      <c r="U425" s="6">
        <v>71645</v>
      </c>
      <c r="V425" s="6">
        <v>52331</v>
      </c>
      <c r="W425" s="8">
        <f t="shared" si="6"/>
        <v>123976</v>
      </c>
    </row>
    <row r="426" spans="1:23" x14ac:dyDescent="0.3">
      <c r="A426" s="176"/>
      <c r="B426" s="5" t="s">
        <v>460</v>
      </c>
      <c r="C426" s="6">
        <v>4526</v>
      </c>
      <c r="D426" s="6">
        <v>2416</v>
      </c>
      <c r="E426" s="6">
        <v>4177</v>
      </c>
      <c r="F426" s="6">
        <v>2617</v>
      </c>
      <c r="G426" s="6">
        <v>32434</v>
      </c>
      <c r="H426" s="6">
        <v>22664</v>
      </c>
      <c r="I426" s="6">
        <v>599</v>
      </c>
      <c r="J426" s="6">
        <v>279</v>
      </c>
      <c r="K426" s="6">
        <v>466</v>
      </c>
      <c r="L426" s="6">
        <v>669</v>
      </c>
      <c r="M426" s="6"/>
      <c r="N426" s="6"/>
      <c r="O426" s="6"/>
      <c r="P426" s="6"/>
      <c r="Q426" s="6">
        <v>30</v>
      </c>
      <c r="R426" s="6">
        <v>122</v>
      </c>
      <c r="S426" s="6"/>
      <c r="T426" s="6"/>
      <c r="U426" s="6">
        <v>42232</v>
      </c>
      <c r="V426" s="6">
        <v>28767</v>
      </c>
      <c r="W426" s="8">
        <f t="shared" si="6"/>
        <v>70999</v>
      </c>
    </row>
    <row r="427" spans="1:23" x14ac:dyDescent="0.3">
      <c r="A427" s="176"/>
      <c r="B427" s="5" t="s">
        <v>461</v>
      </c>
      <c r="C427" s="6">
        <v>4468</v>
      </c>
      <c r="D427" s="6">
        <v>2654</v>
      </c>
      <c r="E427" s="6">
        <v>1796</v>
      </c>
      <c r="F427" s="6">
        <v>194</v>
      </c>
      <c r="G427" s="6">
        <v>10717</v>
      </c>
      <c r="H427" s="6">
        <v>6344</v>
      </c>
      <c r="I427" s="6">
        <v>90</v>
      </c>
      <c r="J427" s="6">
        <v>81</v>
      </c>
      <c r="K427" s="6"/>
      <c r="L427" s="6"/>
      <c r="M427" s="6"/>
      <c r="N427" s="6"/>
      <c r="O427" s="6"/>
      <c r="P427" s="6"/>
      <c r="Q427" s="6">
        <v>7</v>
      </c>
      <c r="R427" s="6">
        <v>34</v>
      </c>
      <c r="S427" s="6"/>
      <c r="T427" s="6"/>
      <c r="U427" s="6">
        <v>17078</v>
      </c>
      <c r="V427" s="6">
        <v>9307</v>
      </c>
      <c r="W427" s="8">
        <f t="shared" si="6"/>
        <v>26385</v>
      </c>
    </row>
    <row r="428" spans="1:23" x14ac:dyDescent="0.3">
      <c r="A428" s="176"/>
      <c r="B428" s="5" t="s">
        <v>462</v>
      </c>
      <c r="C428" s="6">
        <v>378</v>
      </c>
      <c r="D428" s="6">
        <v>382</v>
      </c>
      <c r="E428" s="6">
        <v>738</v>
      </c>
      <c r="F428" s="6">
        <v>147</v>
      </c>
      <c r="G428" s="6">
        <v>1926</v>
      </c>
      <c r="H428" s="6">
        <v>422</v>
      </c>
      <c r="I428" s="6">
        <v>196</v>
      </c>
      <c r="J428" s="6">
        <v>447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>
        <v>3238</v>
      </c>
      <c r="V428" s="6">
        <v>1398</v>
      </c>
      <c r="W428" s="8">
        <f t="shared" si="6"/>
        <v>4636</v>
      </c>
    </row>
    <row r="429" spans="1:23" x14ac:dyDescent="0.3">
      <c r="A429" s="176"/>
      <c r="B429" s="5" t="s">
        <v>463</v>
      </c>
      <c r="C429" s="6">
        <v>3926</v>
      </c>
      <c r="D429" s="6">
        <v>2770</v>
      </c>
      <c r="E429" s="6">
        <v>2558</v>
      </c>
      <c r="F429" s="6">
        <v>1166</v>
      </c>
      <c r="G429" s="6">
        <v>17863</v>
      </c>
      <c r="H429" s="6">
        <v>10744</v>
      </c>
      <c r="I429" s="6">
        <v>608</v>
      </c>
      <c r="J429" s="6">
        <v>124</v>
      </c>
      <c r="K429" s="6">
        <v>0</v>
      </c>
      <c r="L429" s="6">
        <v>90</v>
      </c>
      <c r="M429" s="6">
        <v>617</v>
      </c>
      <c r="N429" s="6">
        <v>0</v>
      </c>
      <c r="O429" s="6"/>
      <c r="P429" s="6"/>
      <c r="Q429" s="6">
        <v>7</v>
      </c>
      <c r="R429" s="6">
        <v>54</v>
      </c>
      <c r="S429" s="6">
        <v>412</v>
      </c>
      <c r="T429" s="6">
        <v>0</v>
      </c>
      <c r="U429" s="6">
        <v>25991</v>
      </c>
      <c r="V429" s="6">
        <v>14948</v>
      </c>
      <c r="W429" s="8">
        <f t="shared" si="6"/>
        <v>40939</v>
      </c>
    </row>
    <row r="430" spans="1:23" x14ac:dyDescent="0.3">
      <c r="A430" s="176"/>
      <c r="B430" s="5" t="s">
        <v>464</v>
      </c>
      <c r="C430" s="6">
        <v>2365</v>
      </c>
      <c r="D430" s="6">
        <v>1061</v>
      </c>
      <c r="E430" s="6">
        <v>2816</v>
      </c>
      <c r="F430" s="6">
        <v>1168</v>
      </c>
      <c r="G430" s="6">
        <v>6828</v>
      </c>
      <c r="H430" s="6">
        <v>2553</v>
      </c>
      <c r="I430" s="6">
        <v>0</v>
      </c>
      <c r="J430" s="6">
        <v>195</v>
      </c>
      <c r="K430" s="6">
        <v>538</v>
      </c>
      <c r="L430" s="6">
        <v>0</v>
      </c>
      <c r="M430" s="6"/>
      <c r="N430" s="6"/>
      <c r="O430" s="6"/>
      <c r="P430" s="6"/>
      <c r="Q430" s="6">
        <v>0</v>
      </c>
      <c r="R430" s="6">
        <v>14</v>
      </c>
      <c r="S430" s="6"/>
      <c r="T430" s="6"/>
      <c r="U430" s="6">
        <v>12547</v>
      </c>
      <c r="V430" s="6">
        <v>4991</v>
      </c>
      <c r="W430" s="8">
        <f t="shared" si="6"/>
        <v>17538</v>
      </c>
    </row>
    <row r="431" spans="1:23" x14ac:dyDescent="0.3">
      <c r="A431" s="176"/>
      <c r="B431" s="5" t="s">
        <v>465</v>
      </c>
      <c r="C431" s="6">
        <v>2779</v>
      </c>
      <c r="D431" s="6">
        <v>2630</v>
      </c>
      <c r="E431" s="6">
        <v>4257</v>
      </c>
      <c r="F431" s="6">
        <v>3015</v>
      </c>
      <c r="G431" s="6">
        <v>12349</v>
      </c>
      <c r="H431" s="6">
        <v>8078</v>
      </c>
      <c r="I431" s="6">
        <v>336</v>
      </c>
      <c r="J431" s="6">
        <v>97</v>
      </c>
      <c r="K431" s="6">
        <v>146</v>
      </c>
      <c r="L431" s="6">
        <v>15</v>
      </c>
      <c r="M431" s="6"/>
      <c r="N431" s="6"/>
      <c r="O431" s="6"/>
      <c r="P431" s="6"/>
      <c r="Q431" s="6"/>
      <c r="R431" s="6"/>
      <c r="S431" s="6"/>
      <c r="T431" s="6"/>
      <c r="U431" s="6">
        <v>19867</v>
      </c>
      <c r="V431" s="6">
        <v>13835</v>
      </c>
      <c r="W431" s="8">
        <f t="shared" si="6"/>
        <v>33702</v>
      </c>
    </row>
    <row r="432" spans="1:23" x14ac:dyDescent="0.3">
      <c r="A432" s="176"/>
      <c r="B432" s="5" t="s">
        <v>466</v>
      </c>
      <c r="C432" s="6">
        <v>637</v>
      </c>
      <c r="D432" s="6">
        <v>634</v>
      </c>
      <c r="E432" s="6">
        <v>777</v>
      </c>
      <c r="F432" s="6">
        <v>556</v>
      </c>
      <c r="G432" s="6">
        <v>3591</v>
      </c>
      <c r="H432" s="6">
        <v>2532</v>
      </c>
      <c r="I432" s="6">
        <v>259</v>
      </c>
      <c r="J432" s="6">
        <v>0</v>
      </c>
      <c r="K432" s="6"/>
      <c r="L432" s="6"/>
      <c r="M432" s="6"/>
      <c r="N432" s="6"/>
      <c r="O432" s="6"/>
      <c r="P432" s="6"/>
      <c r="Q432" s="6">
        <v>0</v>
      </c>
      <c r="R432" s="6">
        <v>25</v>
      </c>
      <c r="S432" s="6"/>
      <c r="T432" s="6"/>
      <c r="U432" s="6">
        <v>5264</v>
      </c>
      <c r="V432" s="6">
        <v>3747</v>
      </c>
      <c r="W432" s="8">
        <f t="shared" si="6"/>
        <v>9011</v>
      </c>
    </row>
    <row r="433" spans="1:23" x14ac:dyDescent="0.3">
      <c r="A433" s="176"/>
      <c r="B433" s="5" t="s">
        <v>281</v>
      </c>
      <c r="C433" s="6">
        <v>3978</v>
      </c>
      <c r="D433" s="6">
        <v>2563</v>
      </c>
      <c r="E433" s="6">
        <v>5518</v>
      </c>
      <c r="F433" s="6">
        <v>2753</v>
      </c>
      <c r="G433" s="6">
        <v>9701</v>
      </c>
      <c r="H433" s="6">
        <v>3725</v>
      </c>
      <c r="I433" s="6">
        <v>272</v>
      </c>
      <c r="J433" s="6">
        <v>0</v>
      </c>
      <c r="K433" s="6"/>
      <c r="L433" s="6"/>
      <c r="M433" s="6">
        <v>667</v>
      </c>
      <c r="N433" s="6">
        <v>0</v>
      </c>
      <c r="O433" s="6">
        <v>80</v>
      </c>
      <c r="P433" s="6">
        <v>29</v>
      </c>
      <c r="Q433" s="6"/>
      <c r="R433" s="6"/>
      <c r="S433" s="6"/>
      <c r="T433" s="6"/>
      <c r="U433" s="6">
        <v>20216</v>
      </c>
      <c r="V433" s="6">
        <v>9070</v>
      </c>
      <c r="W433" s="8">
        <f t="shared" si="6"/>
        <v>29286</v>
      </c>
    </row>
    <row r="434" spans="1:23" x14ac:dyDescent="0.3">
      <c r="A434" s="176"/>
      <c r="B434" s="5" t="s">
        <v>467</v>
      </c>
      <c r="C434" s="6">
        <v>643</v>
      </c>
      <c r="D434" s="6">
        <v>1060</v>
      </c>
      <c r="E434" s="6">
        <v>1280</v>
      </c>
      <c r="F434" s="6">
        <v>1142</v>
      </c>
      <c r="G434" s="6">
        <v>3576</v>
      </c>
      <c r="H434" s="6">
        <v>1167</v>
      </c>
      <c r="I434" s="6">
        <v>227</v>
      </c>
      <c r="J434" s="6">
        <v>169</v>
      </c>
      <c r="K434" s="6">
        <v>112</v>
      </c>
      <c r="L434" s="6">
        <v>136</v>
      </c>
      <c r="M434" s="6"/>
      <c r="N434" s="6"/>
      <c r="O434" s="6"/>
      <c r="P434" s="6"/>
      <c r="Q434" s="6"/>
      <c r="R434" s="6"/>
      <c r="S434" s="6">
        <v>94</v>
      </c>
      <c r="T434" s="6">
        <v>72</v>
      </c>
      <c r="U434" s="6">
        <v>5932</v>
      </c>
      <c r="V434" s="6">
        <v>3746</v>
      </c>
      <c r="W434" s="8">
        <f t="shared" si="6"/>
        <v>9678</v>
      </c>
    </row>
    <row r="435" spans="1:23" x14ac:dyDescent="0.3">
      <c r="A435" s="176"/>
      <c r="B435" s="5" t="s">
        <v>468</v>
      </c>
      <c r="C435" s="6">
        <v>347</v>
      </c>
      <c r="D435" s="6">
        <v>191</v>
      </c>
      <c r="E435" s="6">
        <v>614</v>
      </c>
      <c r="F435" s="6">
        <v>175</v>
      </c>
      <c r="G435" s="6">
        <v>1967</v>
      </c>
      <c r="H435" s="6">
        <v>1024</v>
      </c>
      <c r="I435" s="6">
        <v>265</v>
      </c>
      <c r="J435" s="6">
        <v>0</v>
      </c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>
        <v>3193</v>
      </c>
      <c r="V435" s="6">
        <v>1390</v>
      </c>
      <c r="W435" s="8">
        <f t="shared" si="6"/>
        <v>4583</v>
      </c>
    </row>
    <row r="436" spans="1:23" x14ac:dyDescent="0.3">
      <c r="A436" s="176"/>
      <c r="B436" s="5" t="s">
        <v>469</v>
      </c>
      <c r="C436" s="6">
        <v>445</v>
      </c>
      <c r="D436" s="6">
        <v>450</v>
      </c>
      <c r="E436" s="6">
        <v>2022</v>
      </c>
      <c r="F436" s="6">
        <v>1383</v>
      </c>
      <c r="G436" s="6">
        <v>2698</v>
      </c>
      <c r="H436" s="6">
        <v>0</v>
      </c>
      <c r="I436" s="6">
        <v>361</v>
      </c>
      <c r="J436" s="6">
        <v>0</v>
      </c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>
        <v>5526</v>
      </c>
      <c r="V436" s="6">
        <v>1833</v>
      </c>
      <c r="W436" s="8">
        <f t="shared" si="6"/>
        <v>7359</v>
      </c>
    </row>
    <row r="437" spans="1:23" x14ac:dyDescent="0.3">
      <c r="A437" s="176"/>
      <c r="B437" s="5" t="s">
        <v>470</v>
      </c>
      <c r="C437" s="6">
        <v>1076</v>
      </c>
      <c r="D437" s="6">
        <v>1090</v>
      </c>
      <c r="E437" s="6">
        <v>2560</v>
      </c>
      <c r="F437" s="6">
        <v>1663</v>
      </c>
      <c r="G437" s="6">
        <v>6962</v>
      </c>
      <c r="H437" s="6">
        <v>3592</v>
      </c>
      <c r="I437" s="6">
        <v>293</v>
      </c>
      <c r="J437" s="6">
        <v>241</v>
      </c>
      <c r="K437" s="6"/>
      <c r="L437" s="6"/>
      <c r="M437" s="6">
        <v>233</v>
      </c>
      <c r="N437" s="6">
        <v>0</v>
      </c>
      <c r="O437" s="6"/>
      <c r="P437" s="6"/>
      <c r="Q437" s="6">
        <v>8</v>
      </c>
      <c r="R437" s="6">
        <v>59</v>
      </c>
      <c r="S437" s="6"/>
      <c r="T437" s="6"/>
      <c r="U437" s="6">
        <v>11132</v>
      </c>
      <c r="V437" s="6">
        <v>6645</v>
      </c>
      <c r="W437" s="8">
        <f t="shared" si="6"/>
        <v>17777</v>
      </c>
    </row>
    <row r="438" spans="1:23" s="26" customFormat="1" ht="28.2" customHeight="1" thickBot="1" x14ac:dyDescent="0.35">
      <c r="A438" s="225" t="s">
        <v>11</v>
      </c>
      <c r="B438" s="226"/>
      <c r="C438" s="19">
        <v>983981</v>
      </c>
      <c r="D438" s="19">
        <v>609217</v>
      </c>
      <c r="E438" s="19">
        <v>1205805</v>
      </c>
      <c r="F438" s="19">
        <v>717726</v>
      </c>
      <c r="G438" s="19">
        <v>3895889</v>
      </c>
      <c r="H438" s="19">
        <v>2554353</v>
      </c>
      <c r="I438" s="19">
        <v>140314</v>
      </c>
      <c r="J438" s="19">
        <v>48320</v>
      </c>
      <c r="K438" s="19">
        <v>44500</v>
      </c>
      <c r="L438" s="19">
        <v>17749</v>
      </c>
      <c r="M438" s="19">
        <v>48879</v>
      </c>
      <c r="N438" s="19">
        <v>17568</v>
      </c>
      <c r="O438" s="19">
        <v>3239</v>
      </c>
      <c r="P438" s="19">
        <v>4881</v>
      </c>
      <c r="Q438" s="19">
        <v>6708</v>
      </c>
      <c r="R438" s="19">
        <v>5889</v>
      </c>
      <c r="S438" s="19">
        <v>9481</v>
      </c>
      <c r="T438" s="19">
        <v>14709</v>
      </c>
      <c r="U438" s="19">
        <v>6338796</v>
      </c>
      <c r="V438" s="19">
        <v>3990412</v>
      </c>
      <c r="W438" s="20">
        <f t="shared" si="6"/>
        <v>10329208</v>
      </c>
    </row>
  </sheetData>
  <mergeCells count="53">
    <mergeCell ref="A438:B438"/>
    <mergeCell ref="A1:W1"/>
    <mergeCell ref="A98:A111"/>
    <mergeCell ref="A112:A130"/>
    <mergeCell ref="A415:A423"/>
    <mergeCell ref="A424:A437"/>
    <mergeCell ref="A292:A304"/>
    <mergeCell ref="A305:A314"/>
    <mergeCell ref="A315:A330"/>
    <mergeCell ref="A337:A343"/>
    <mergeCell ref="A344:A365"/>
    <mergeCell ref="A366:A373"/>
    <mergeCell ref="A374:A379"/>
    <mergeCell ref="A400:A414"/>
    <mergeCell ref="A131:A138"/>
    <mergeCell ref="A139:A155"/>
    <mergeCell ref="A167:A179"/>
    <mergeCell ref="A180:A189"/>
    <mergeCell ref="A190:A200"/>
    <mergeCell ref="A156:A166"/>
    <mergeCell ref="A201:A207"/>
    <mergeCell ref="A380:A399"/>
    <mergeCell ref="A331:A336"/>
    <mergeCell ref="A274:A284"/>
    <mergeCell ref="A208:A214"/>
    <mergeCell ref="A215:A230"/>
    <mergeCell ref="A231:A249"/>
    <mergeCell ref="A250:A259"/>
    <mergeCell ref="A260:A273"/>
    <mergeCell ref="A285:A291"/>
    <mergeCell ref="A88:A97"/>
    <mergeCell ref="A12:A18"/>
    <mergeCell ref="C2:H2"/>
    <mergeCell ref="I2:N2"/>
    <mergeCell ref="A5:A11"/>
    <mergeCell ref="A2:A4"/>
    <mergeCell ref="B2:B4"/>
    <mergeCell ref="A19:A26"/>
    <mergeCell ref="A27:A54"/>
    <mergeCell ref="A55:A69"/>
    <mergeCell ref="A70:A87"/>
    <mergeCell ref="O2:R2"/>
    <mergeCell ref="S2:T2"/>
    <mergeCell ref="S3:T3"/>
    <mergeCell ref="C3:D3"/>
    <mergeCell ref="E3:F3"/>
    <mergeCell ref="G3:H3"/>
    <mergeCell ref="I3:J3"/>
    <mergeCell ref="K3:L3"/>
    <mergeCell ref="M3:N3"/>
    <mergeCell ref="O3:P3"/>
    <mergeCell ref="Q3:R3"/>
    <mergeCell ref="U2:W3"/>
  </mergeCells>
  <conditionalFormatting sqref="W5:W437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{F4C13CCB-15BC-4D84-9BE2-93120D07F6B7}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C13CCB-15BC-4D84-9BE2-93120D07F6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W5:W437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A3655-EB21-4500-BFA8-47CED8F56488}">
  <dimension ref="A1:W40"/>
  <sheetViews>
    <sheetView showGridLines="0" zoomScale="80" zoomScaleNormal="80" workbookViewId="0">
      <selection activeCell="B2" sqref="B1:B1048576"/>
    </sheetView>
  </sheetViews>
  <sheetFormatPr defaultColWidth="8.88671875" defaultRowHeight="14.4" x14ac:dyDescent="0.3"/>
  <cols>
    <col min="1" max="1" width="5" style="52" customWidth="1"/>
    <col min="2" max="2" width="13.109375" style="52" customWidth="1"/>
    <col min="3" max="4" width="11.109375" style="30" bestFit="1" customWidth="1"/>
    <col min="5" max="5" width="12.5546875" style="30" bestFit="1" customWidth="1"/>
    <col min="6" max="6" width="11.109375" style="30" bestFit="1" customWidth="1"/>
    <col min="7" max="8" width="12.5546875" style="30" bestFit="1" customWidth="1"/>
    <col min="9" max="10" width="9.5546875" style="30" customWidth="1"/>
    <col min="11" max="14" width="10.109375" style="30" bestFit="1" customWidth="1"/>
    <col min="15" max="19" width="9.109375" style="30" bestFit="1" customWidth="1"/>
    <col min="20" max="20" width="10.109375" style="30" bestFit="1" customWidth="1"/>
    <col min="21" max="22" width="12.5546875" style="30" bestFit="1" customWidth="1"/>
    <col min="23" max="23" width="12.5546875" style="52" bestFit="1" customWidth="1"/>
    <col min="24" max="16384" width="8.88671875" style="30"/>
  </cols>
  <sheetData>
    <row r="1" spans="1:23" ht="29.4" customHeight="1" thickBot="1" x14ac:dyDescent="0.35">
      <c r="A1" s="197" t="s">
        <v>499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</row>
    <row r="2" spans="1:23" s="41" customFormat="1" ht="31.95" customHeight="1" x14ac:dyDescent="0.3">
      <c r="A2" s="180" t="s">
        <v>2</v>
      </c>
      <c r="B2" s="186" t="s">
        <v>1</v>
      </c>
      <c r="C2" s="180" t="s">
        <v>6</v>
      </c>
      <c r="D2" s="181"/>
      <c r="E2" s="181"/>
      <c r="F2" s="181"/>
      <c r="G2" s="181"/>
      <c r="H2" s="182"/>
      <c r="I2" s="180" t="s">
        <v>9</v>
      </c>
      <c r="J2" s="181"/>
      <c r="K2" s="181"/>
      <c r="L2" s="181"/>
      <c r="M2" s="181"/>
      <c r="N2" s="182"/>
      <c r="O2" s="185" t="s">
        <v>8</v>
      </c>
      <c r="P2" s="181"/>
      <c r="Q2" s="181"/>
      <c r="R2" s="186"/>
      <c r="S2" s="180" t="s">
        <v>10</v>
      </c>
      <c r="T2" s="182"/>
      <c r="U2" s="190" t="s">
        <v>12</v>
      </c>
      <c r="V2" s="191"/>
      <c r="W2" s="192"/>
    </row>
    <row r="3" spans="1:23" s="41" customFormat="1" ht="26.4" customHeight="1" x14ac:dyDescent="0.3">
      <c r="A3" s="183"/>
      <c r="B3" s="187"/>
      <c r="C3" s="183" t="s">
        <v>3</v>
      </c>
      <c r="D3" s="184"/>
      <c r="E3" s="184" t="s">
        <v>4</v>
      </c>
      <c r="F3" s="184"/>
      <c r="G3" s="184" t="s">
        <v>5</v>
      </c>
      <c r="H3" s="189"/>
      <c r="I3" s="183" t="s">
        <v>14</v>
      </c>
      <c r="J3" s="184"/>
      <c r="K3" s="184" t="s">
        <v>15</v>
      </c>
      <c r="L3" s="184"/>
      <c r="M3" s="184" t="s">
        <v>16</v>
      </c>
      <c r="N3" s="189"/>
      <c r="O3" s="198" t="s">
        <v>17</v>
      </c>
      <c r="P3" s="184"/>
      <c r="Q3" s="184" t="s">
        <v>18</v>
      </c>
      <c r="R3" s="187"/>
      <c r="S3" s="183" t="s">
        <v>19</v>
      </c>
      <c r="T3" s="189"/>
      <c r="U3" s="193"/>
      <c r="V3" s="194"/>
      <c r="W3" s="195"/>
    </row>
    <row r="4" spans="1:23" s="41" customFormat="1" ht="21.6" customHeight="1" thickBot="1" x14ac:dyDescent="0.35">
      <c r="A4" s="196"/>
      <c r="B4" s="188"/>
      <c r="C4" s="43" t="s">
        <v>20</v>
      </c>
      <c r="D4" s="44" t="s">
        <v>22</v>
      </c>
      <c r="E4" s="44" t="s">
        <v>20</v>
      </c>
      <c r="F4" s="44" t="s">
        <v>22</v>
      </c>
      <c r="G4" s="44" t="s">
        <v>20</v>
      </c>
      <c r="H4" s="45" t="s">
        <v>22</v>
      </c>
      <c r="I4" s="43" t="s">
        <v>20</v>
      </c>
      <c r="J4" s="44" t="s">
        <v>22</v>
      </c>
      <c r="K4" s="44" t="s">
        <v>20</v>
      </c>
      <c r="L4" s="44" t="s">
        <v>22</v>
      </c>
      <c r="M4" s="44" t="s">
        <v>20</v>
      </c>
      <c r="N4" s="45" t="s">
        <v>22</v>
      </c>
      <c r="O4" s="46" t="s">
        <v>20</v>
      </c>
      <c r="P4" s="44" t="s">
        <v>22</v>
      </c>
      <c r="Q4" s="44" t="s">
        <v>20</v>
      </c>
      <c r="R4" s="47" t="s">
        <v>22</v>
      </c>
      <c r="S4" s="43" t="s">
        <v>20</v>
      </c>
      <c r="T4" s="45" t="s">
        <v>22</v>
      </c>
      <c r="U4" s="48" t="s">
        <v>20</v>
      </c>
      <c r="V4" s="49" t="s">
        <v>22</v>
      </c>
      <c r="W4" s="42" t="s">
        <v>12</v>
      </c>
    </row>
    <row r="5" spans="1:23" x14ac:dyDescent="0.3">
      <c r="A5" s="50">
        <v>1</v>
      </c>
      <c r="B5" s="128" t="s">
        <v>471</v>
      </c>
      <c r="C5" s="36">
        <v>11639</v>
      </c>
      <c r="D5" s="37">
        <v>2434</v>
      </c>
      <c r="E5" s="37">
        <v>10239</v>
      </c>
      <c r="F5" s="37">
        <v>1089</v>
      </c>
      <c r="G5" s="37">
        <v>30029</v>
      </c>
      <c r="H5" s="38">
        <v>4289</v>
      </c>
      <c r="I5" s="36">
        <v>1550</v>
      </c>
      <c r="J5" s="37">
        <v>545</v>
      </c>
      <c r="K5" s="37">
        <v>170</v>
      </c>
      <c r="L5" s="37">
        <v>152</v>
      </c>
      <c r="M5" s="37">
        <v>884</v>
      </c>
      <c r="N5" s="38">
        <v>0</v>
      </c>
      <c r="O5" s="39">
        <v>0</v>
      </c>
      <c r="P5" s="37">
        <v>0</v>
      </c>
      <c r="Q5" s="37">
        <v>115</v>
      </c>
      <c r="R5" s="40">
        <v>0</v>
      </c>
      <c r="S5" s="36"/>
      <c r="T5" s="38"/>
      <c r="U5" s="34">
        <v>54626</v>
      </c>
      <c r="V5" s="31">
        <v>8509</v>
      </c>
      <c r="W5" s="53">
        <f>U5+V5</f>
        <v>63135</v>
      </c>
    </row>
    <row r="6" spans="1:23" x14ac:dyDescent="0.3">
      <c r="A6" s="51">
        <v>2</v>
      </c>
      <c r="B6" s="128" t="s">
        <v>472</v>
      </c>
      <c r="C6" s="35">
        <v>25322</v>
      </c>
      <c r="D6" s="31">
        <v>10118</v>
      </c>
      <c r="E6" s="31">
        <v>19340</v>
      </c>
      <c r="F6" s="31">
        <v>14310</v>
      </c>
      <c r="G6" s="31">
        <v>47792</v>
      </c>
      <c r="H6" s="32">
        <v>14732</v>
      </c>
      <c r="I6" s="35">
        <v>2490</v>
      </c>
      <c r="J6" s="31">
        <v>752</v>
      </c>
      <c r="K6" s="31">
        <v>422</v>
      </c>
      <c r="L6" s="31">
        <v>0</v>
      </c>
      <c r="M6" s="31">
        <v>504</v>
      </c>
      <c r="N6" s="32">
        <v>0</v>
      </c>
      <c r="O6" s="34">
        <v>77</v>
      </c>
      <c r="P6" s="31">
        <v>61</v>
      </c>
      <c r="Q6" s="31">
        <v>111</v>
      </c>
      <c r="R6" s="33">
        <v>82</v>
      </c>
      <c r="S6" s="35">
        <v>0</v>
      </c>
      <c r="T6" s="32">
        <v>52</v>
      </c>
      <c r="U6" s="34">
        <v>96058</v>
      </c>
      <c r="V6" s="31">
        <v>40107</v>
      </c>
      <c r="W6" s="53">
        <f t="shared" ref="W6:W40" si="0">U6+V6</f>
        <v>136165</v>
      </c>
    </row>
    <row r="7" spans="1:23" x14ac:dyDescent="0.3">
      <c r="A7" s="51">
        <v>3</v>
      </c>
      <c r="B7" s="128" t="s">
        <v>60</v>
      </c>
      <c r="C7" s="35">
        <v>4601</v>
      </c>
      <c r="D7" s="31">
        <v>4276</v>
      </c>
      <c r="E7" s="31">
        <v>17388</v>
      </c>
      <c r="F7" s="31">
        <v>15567</v>
      </c>
      <c r="G7" s="31">
        <v>54505</v>
      </c>
      <c r="H7" s="32">
        <v>46305</v>
      </c>
      <c r="I7" s="35">
        <v>1185</v>
      </c>
      <c r="J7" s="31">
        <v>650</v>
      </c>
      <c r="K7" s="31">
        <v>77</v>
      </c>
      <c r="L7" s="31">
        <v>56</v>
      </c>
      <c r="M7" s="31">
        <v>83</v>
      </c>
      <c r="N7" s="32">
        <v>49</v>
      </c>
      <c r="O7" s="34">
        <v>4</v>
      </c>
      <c r="P7" s="31">
        <v>4</v>
      </c>
      <c r="Q7" s="31">
        <v>103</v>
      </c>
      <c r="R7" s="33">
        <v>89</v>
      </c>
      <c r="S7" s="35">
        <v>70</v>
      </c>
      <c r="T7" s="32">
        <v>190</v>
      </c>
      <c r="U7" s="34">
        <v>78016</v>
      </c>
      <c r="V7" s="31">
        <v>67186</v>
      </c>
      <c r="W7" s="53">
        <f t="shared" si="0"/>
        <v>145202</v>
      </c>
    </row>
    <row r="8" spans="1:23" x14ac:dyDescent="0.3">
      <c r="A8" s="51">
        <v>4</v>
      </c>
      <c r="B8" s="128" t="s">
        <v>473</v>
      </c>
      <c r="C8" s="35">
        <v>15791</v>
      </c>
      <c r="D8" s="31">
        <v>14767</v>
      </c>
      <c r="E8" s="31">
        <v>37313</v>
      </c>
      <c r="F8" s="31">
        <v>35768</v>
      </c>
      <c r="G8" s="31">
        <v>150612</v>
      </c>
      <c r="H8" s="32">
        <v>118739</v>
      </c>
      <c r="I8" s="35">
        <v>5781</v>
      </c>
      <c r="J8" s="31">
        <v>841</v>
      </c>
      <c r="K8" s="31">
        <v>1156</v>
      </c>
      <c r="L8" s="31">
        <v>601</v>
      </c>
      <c r="M8" s="31">
        <v>2556</v>
      </c>
      <c r="N8" s="32">
        <v>815</v>
      </c>
      <c r="O8" s="34">
        <v>32</v>
      </c>
      <c r="P8" s="31">
        <v>5</v>
      </c>
      <c r="Q8" s="31">
        <v>285</v>
      </c>
      <c r="R8" s="33">
        <v>364</v>
      </c>
      <c r="S8" s="35">
        <v>0</v>
      </c>
      <c r="T8" s="32">
        <v>302</v>
      </c>
      <c r="U8" s="34">
        <v>213526</v>
      </c>
      <c r="V8" s="31">
        <v>172202</v>
      </c>
      <c r="W8" s="53">
        <f t="shared" si="0"/>
        <v>385728</v>
      </c>
    </row>
    <row r="9" spans="1:23" x14ac:dyDescent="0.3">
      <c r="A9" s="51">
        <v>5</v>
      </c>
      <c r="B9" s="128" t="s">
        <v>474</v>
      </c>
      <c r="C9" s="35">
        <v>23133</v>
      </c>
      <c r="D9" s="31">
        <v>17012</v>
      </c>
      <c r="E9" s="31">
        <v>44797</v>
      </c>
      <c r="F9" s="31">
        <v>27233</v>
      </c>
      <c r="G9" s="31">
        <v>128694</v>
      </c>
      <c r="H9" s="32">
        <v>82907</v>
      </c>
      <c r="I9" s="35">
        <v>5310</v>
      </c>
      <c r="J9" s="31">
        <v>1144</v>
      </c>
      <c r="K9" s="31">
        <v>1641</v>
      </c>
      <c r="L9" s="31">
        <v>441</v>
      </c>
      <c r="M9" s="31">
        <v>1594</v>
      </c>
      <c r="N9" s="32">
        <v>384</v>
      </c>
      <c r="O9" s="34">
        <v>40</v>
      </c>
      <c r="P9" s="31">
        <v>96</v>
      </c>
      <c r="Q9" s="31">
        <v>192</v>
      </c>
      <c r="R9" s="33">
        <v>135</v>
      </c>
      <c r="S9" s="35">
        <v>0</v>
      </c>
      <c r="T9" s="32">
        <v>123</v>
      </c>
      <c r="U9" s="34">
        <v>205401</v>
      </c>
      <c r="V9" s="31">
        <v>129475</v>
      </c>
      <c r="W9" s="53">
        <f t="shared" si="0"/>
        <v>334876</v>
      </c>
    </row>
    <row r="10" spans="1:23" x14ac:dyDescent="0.3">
      <c r="A10" s="51">
        <v>6</v>
      </c>
      <c r="B10" s="128" t="s">
        <v>112</v>
      </c>
      <c r="C10" s="35">
        <v>31671</v>
      </c>
      <c r="D10" s="31">
        <v>25873</v>
      </c>
      <c r="E10" s="31">
        <v>67850</v>
      </c>
      <c r="F10" s="31">
        <v>45618</v>
      </c>
      <c r="G10" s="31">
        <v>192855</v>
      </c>
      <c r="H10" s="32">
        <v>176696</v>
      </c>
      <c r="I10" s="35">
        <v>8504</v>
      </c>
      <c r="J10" s="31">
        <v>3117</v>
      </c>
      <c r="K10" s="31">
        <v>1232</v>
      </c>
      <c r="L10" s="31">
        <v>331</v>
      </c>
      <c r="M10" s="31">
        <v>1532</v>
      </c>
      <c r="N10" s="32">
        <v>1721</v>
      </c>
      <c r="O10" s="34">
        <v>53</v>
      </c>
      <c r="P10" s="31">
        <v>489</v>
      </c>
      <c r="Q10" s="31">
        <v>411</v>
      </c>
      <c r="R10" s="33">
        <v>778</v>
      </c>
      <c r="S10" s="35">
        <v>744</v>
      </c>
      <c r="T10" s="32">
        <v>1315</v>
      </c>
      <c r="U10" s="34">
        <v>304852</v>
      </c>
      <c r="V10" s="31">
        <v>255938</v>
      </c>
      <c r="W10" s="53">
        <f t="shared" si="0"/>
        <v>560790</v>
      </c>
    </row>
    <row r="11" spans="1:23" x14ac:dyDescent="0.3">
      <c r="A11" s="51">
        <v>7</v>
      </c>
      <c r="B11" s="128" t="s">
        <v>475</v>
      </c>
      <c r="C11" s="35">
        <v>9735</v>
      </c>
      <c r="D11" s="31">
        <v>10846</v>
      </c>
      <c r="E11" s="31">
        <v>24879</v>
      </c>
      <c r="F11" s="31">
        <v>13253</v>
      </c>
      <c r="G11" s="31">
        <v>85941</v>
      </c>
      <c r="H11" s="32">
        <v>56135</v>
      </c>
      <c r="I11" s="35">
        <v>6857</v>
      </c>
      <c r="J11" s="31">
        <v>2004</v>
      </c>
      <c r="K11" s="31">
        <v>5065</v>
      </c>
      <c r="L11" s="31">
        <v>4527</v>
      </c>
      <c r="M11" s="31">
        <v>5215</v>
      </c>
      <c r="N11" s="32">
        <v>1883</v>
      </c>
      <c r="O11" s="34">
        <v>105</v>
      </c>
      <c r="P11" s="31">
        <v>231</v>
      </c>
      <c r="Q11" s="31">
        <v>306</v>
      </c>
      <c r="R11" s="33">
        <v>278</v>
      </c>
      <c r="S11" s="35">
        <v>624</v>
      </c>
      <c r="T11" s="32">
        <v>381</v>
      </c>
      <c r="U11" s="34">
        <v>138727</v>
      </c>
      <c r="V11" s="31">
        <v>89538</v>
      </c>
      <c r="W11" s="53">
        <f t="shared" si="0"/>
        <v>228265</v>
      </c>
    </row>
    <row r="12" spans="1:23" x14ac:dyDescent="0.3">
      <c r="A12" s="51">
        <v>8</v>
      </c>
      <c r="B12" s="128" t="s">
        <v>476</v>
      </c>
      <c r="C12" s="35">
        <v>18659</v>
      </c>
      <c r="D12" s="31">
        <v>12633</v>
      </c>
      <c r="E12" s="31">
        <v>29893</v>
      </c>
      <c r="F12" s="31">
        <v>10858</v>
      </c>
      <c r="G12" s="31">
        <v>97934</v>
      </c>
      <c r="H12" s="32">
        <v>30552</v>
      </c>
      <c r="I12" s="35">
        <v>1353</v>
      </c>
      <c r="J12" s="31">
        <v>1529</v>
      </c>
      <c r="K12" s="31">
        <v>629</v>
      </c>
      <c r="L12" s="31">
        <v>343</v>
      </c>
      <c r="M12" s="31">
        <v>734</v>
      </c>
      <c r="N12" s="32">
        <v>0</v>
      </c>
      <c r="O12" s="34">
        <v>77</v>
      </c>
      <c r="P12" s="31">
        <v>35</v>
      </c>
      <c r="Q12" s="31">
        <v>215</v>
      </c>
      <c r="R12" s="33">
        <v>96</v>
      </c>
      <c r="S12" s="35"/>
      <c r="T12" s="32"/>
      <c r="U12" s="34">
        <v>149494</v>
      </c>
      <c r="V12" s="31">
        <v>56046</v>
      </c>
      <c r="W12" s="53">
        <f t="shared" si="0"/>
        <v>205540</v>
      </c>
    </row>
    <row r="13" spans="1:23" x14ac:dyDescent="0.3">
      <c r="A13" s="51">
        <v>9</v>
      </c>
      <c r="B13" s="128" t="s">
        <v>477</v>
      </c>
      <c r="C13" s="35">
        <v>39477</v>
      </c>
      <c r="D13" s="31">
        <v>11895</v>
      </c>
      <c r="E13" s="31">
        <v>17693</v>
      </c>
      <c r="F13" s="31">
        <v>6002</v>
      </c>
      <c r="G13" s="31">
        <v>64200</v>
      </c>
      <c r="H13" s="32">
        <v>5661</v>
      </c>
      <c r="I13" s="35">
        <v>1204</v>
      </c>
      <c r="J13" s="31">
        <v>555</v>
      </c>
      <c r="K13" s="31">
        <v>1317</v>
      </c>
      <c r="L13" s="31">
        <v>239</v>
      </c>
      <c r="M13" s="31">
        <v>1023</v>
      </c>
      <c r="N13" s="32">
        <v>0</v>
      </c>
      <c r="O13" s="34"/>
      <c r="P13" s="31"/>
      <c r="Q13" s="31">
        <v>410</v>
      </c>
      <c r="R13" s="33">
        <v>0</v>
      </c>
      <c r="S13" s="35"/>
      <c r="T13" s="32"/>
      <c r="U13" s="34">
        <v>125324</v>
      </c>
      <c r="V13" s="31">
        <v>24352</v>
      </c>
      <c r="W13" s="53">
        <f t="shared" si="0"/>
        <v>149676</v>
      </c>
    </row>
    <row r="14" spans="1:23" x14ac:dyDescent="0.3">
      <c r="A14" s="51">
        <v>10</v>
      </c>
      <c r="B14" s="128" t="s">
        <v>478</v>
      </c>
      <c r="C14" s="35">
        <v>1579</v>
      </c>
      <c r="D14" s="31">
        <v>2099</v>
      </c>
      <c r="E14" s="31">
        <v>3098</v>
      </c>
      <c r="F14" s="31">
        <v>3168</v>
      </c>
      <c r="G14" s="31">
        <v>14501</v>
      </c>
      <c r="H14" s="32">
        <v>11530</v>
      </c>
      <c r="I14" s="35">
        <v>2305</v>
      </c>
      <c r="J14" s="31">
        <v>931</v>
      </c>
      <c r="K14" s="31">
        <v>335</v>
      </c>
      <c r="L14" s="31">
        <v>0</v>
      </c>
      <c r="M14" s="31">
        <v>1127</v>
      </c>
      <c r="N14" s="32">
        <v>331</v>
      </c>
      <c r="O14" s="34">
        <v>204</v>
      </c>
      <c r="P14" s="31">
        <v>259</v>
      </c>
      <c r="Q14" s="31">
        <v>135</v>
      </c>
      <c r="R14" s="33">
        <v>115</v>
      </c>
      <c r="S14" s="35">
        <v>75</v>
      </c>
      <c r="T14" s="32">
        <v>73</v>
      </c>
      <c r="U14" s="34">
        <v>23359</v>
      </c>
      <c r="V14" s="31">
        <v>18506</v>
      </c>
      <c r="W14" s="53">
        <f t="shared" si="0"/>
        <v>41865</v>
      </c>
    </row>
    <row r="15" spans="1:23" x14ac:dyDescent="0.3">
      <c r="A15" s="51">
        <v>11</v>
      </c>
      <c r="B15" s="128" t="s">
        <v>479</v>
      </c>
      <c r="C15" s="35">
        <v>35135</v>
      </c>
      <c r="D15" s="31">
        <v>29046</v>
      </c>
      <c r="E15" s="31">
        <v>40507</v>
      </c>
      <c r="F15" s="31">
        <v>28475</v>
      </c>
      <c r="G15" s="31">
        <v>144456</v>
      </c>
      <c r="H15" s="32">
        <v>115963</v>
      </c>
      <c r="I15" s="35">
        <v>7288</v>
      </c>
      <c r="J15" s="31">
        <v>2950</v>
      </c>
      <c r="K15" s="31">
        <v>1217</v>
      </c>
      <c r="L15" s="31">
        <v>669</v>
      </c>
      <c r="M15" s="31">
        <v>2511</v>
      </c>
      <c r="N15" s="32">
        <v>1270</v>
      </c>
      <c r="O15" s="34">
        <v>0</v>
      </c>
      <c r="P15" s="31">
        <v>421</v>
      </c>
      <c r="Q15" s="31">
        <v>135</v>
      </c>
      <c r="R15" s="33">
        <v>731</v>
      </c>
      <c r="S15" s="35">
        <v>0</v>
      </c>
      <c r="T15" s="32">
        <v>131</v>
      </c>
      <c r="U15" s="34">
        <v>231249</v>
      </c>
      <c r="V15" s="31">
        <v>179656</v>
      </c>
      <c r="W15" s="53">
        <f t="shared" si="0"/>
        <v>410905</v>
      </c>
    </row>
    <row r="16" spans="1:23" x14ac:dyDescent="0.3">
      <c r="A16" s="51">
        <v>12</v>
      </c>
      <c r="B16" s="128" t="s">
        <v>480</v>
      </c>
      <c r="C16" s="35">
        <v>13122</v>
      </c>
      <c r="D16" s="31">
        <v>9687</v>
      </c>
      <c r="E16" s="31">
        <v>31574</v>
      </c>
      <c r="F16" s="31">
        <v>20899</v>
      </c>
      <c r="G16" s="31">
        <v>70439</v>
      </c>
      <c r="H16" s="32">
        <v>50218</v>
      </c>
      <c r="I16" s="35">
        <v>3903</v>
      </c>
      <c r="J16" s="31">
        <v>430</v>
      </c>
      <c r="K16" s="31">
        <v>1480</v>
      </c>
      <c r="L16" s="31">
        <v>0</v>
      </c>
      <c r="M16" s="31">
        <v>595</v>
      </c>
      <c r="N16" s="32">
        <v>0</v>
      </c>
      <c r="O16" s="34">
        <v>8</v>
      </c>
      <c r="P16" s="31">
        <v>4</v>
      </c>
      <c r="Q16" s="31">
        <v>22</v>
      </c>
      <c r="R16" s="33">
        <v>10</v>
      </c>
      <c r="S16" s="35">
        <v>969</v>
      </c>
      <c r="T16" s="32">
        <v>549</v>
      </c>
      <c r="U16" s="34">
        <v>122112</v>
      </c>
      <c r="V16" s="31">
        <v>81797</v>
      </c>
      <c r="W16" s="53">
        <f t="shared" si="0"/>
        <v>203909</v>
      </c>
    </row>
    <row r="17" spans="1:23" x14ac:dyDescent="0.3">
      <c r="A17" s="51">
        <v>13</v>
      </c>
      <c r="B17" s="128" t="s">
        <v>104</v>
      </c>
      <c r="C17" s="35">
        <v>24470</v>
      </c>
      <c r="D17" s="31">
        <v>16187</v>
      </c>
      <c r="E17" s="31">
        <v>23740</v>
      </c>
      <c r="F17" s="31">
        <v>12463</v>
      </c>
      <c r="G17" s="31">
        <v>131854</v>
      </c>
      <c r="H17" s="32">
        <v>47182</v>
      </c>
      <c r="I17" s="35">
        <v>2708</v>
      </c>
      <c r="J17" s="31">
        <v>1322</v>
      </c>
      <c r="K17" s="31">
        <v>688</v>
      </c>
      <c r="L17" s="31">
        <v>428</v>
      </c>
      <c r="M17" s="31">
        <v>302</v>
      </c>
      <c r="N17" s="32">
        <v>149</v>
      </c>
      <c r="O17" s="34">
        <v>86</v>
      </c>
      <c r="P17" s="31">
        <v>18</v>
      </c>
      <c r="Q17" s="31">
        <v>572</v>
      </c>
      <c r="R17" s="33">
        <v>191</v>
      </c>
      <c r="S17" s="35"/>
      <c r="T17" s="32"/>
      <c r="U17" s="34">
        <v>184420</v>
      </c>
      <c r="V17" s="31">
        <v>77940</v>
      </c>
      <c r="W17" s="53">
        <f t="shared" si="0"/>
        <v>262360</v>
      </c>
    </row>
    <row r="18" spans="1:23" x14ac:dyDescent="0.3">
      <c r="A18" s="51">
        <v>14</v>
      </c>
      <c r="B18" s="128" t="s">
        <v>481</v>
      </c>
      <c r="C18" s="35">
        <v>7348</v>
      </c>
      <c r="D18" s="31">
        <v>6890</v>
      </c>
      <c r="E18" s="31">
        <v>10861</v>
      </c>
      <c r="F18" s="31">
        <v>10576</v>
      </c>
      <c r="G18" s="31">
        <v>54438</v>
      </c>
      <c r="H18" s="32">
        <v>45038</v>
      </c>
      <c r="I18" s="35">
        <v>400</v>
      </c>
      <c r="J18" s="31">
        <v>136</v>
      </c>
      <c r="K18" s="31"/>
      <c r="L18" s="31"/>
      <c r="M18" s="31">
        <v>183</v>
      </c>
      <c r="N18" s="32">
        <v>63</v>
      </c>
      <c r="O18" s="34">
        <v>0</v>
      </c>
      <c r="P18" s="31">
        <v>0</v>
      </c>
      <c r="Q18" s="31">
        <v>0</v>
      </c>
      <c r="R18" s="33">
        <v>0</v>
      </c>
      <c r="S18" s="35">
        <v>97</v>
      </c>
      <c r="T18" s="32">
        <v>103</v>
      </c>
      <c r="U18" s="34">
        <v>73327</v>
      </c>
      <c r="V18" s="31">
        <v>62806</v>
      </c>
      <c r="W18" s="53">
        <f t="shared" si="0"/>
        <v>136133</v>
      </c>
    </row>
    <row r="19" spans="1:23" x14ac:dyDescent="0.3">
      <c r="A19" s="51">
        <v>15</v>
      </c>
      <c r="B19" s="128" t="s">
        <v>482</v>
      </c>
      <c r="C19" s="35">
        <v>13670</v>
      </c>
      <c r="D19" s="31">
        <v>2517</v>
      </c>
      <c r="E19" s="31">
        <v>6542</v>
      </c>
      <c r="F19" s="31">
        <v>3199</v>
      </c>
      <c r="G19" s="31">
        <v>21049</v>
      </c>
      <c r="H19" s="32">
        <v>3387</v>
      </c>
      <c r="I19" s="35">
        <v>533</v>
      </c>
      <c r="J19" s="31">
        <v>146</v>
      </c>
      <c r="K19" s="31">
        <v>283</v>
      </c>
      <c r="L19" s="31">
        <v>270</v>
      </c>
      <c r="M19" s="31">
        <v>816</v>
      </c>
      <c r="N19" s="32">
        <v>0</v>
      </c>
      <c r="O19" s="34">
        <v>0</v>
      </c>
      <c r="P19" s="31">
        <v>37</v>
      </c>
      <c r="Q19" s="31">
        <v>69</v>
      </c>
      <c r="R19" s="33">
        <v>0</v>
      </c>
      <c r="S19" s="35"/>
      <c r="T19" s="32"/>
      <c r="U19" s="34">
        <v>42962</v>
      </c>
      <c r="V19" s="31">
        <v>9556</v>
      </c>
      <c r="W19" s="53">
        <f t="shared" si="0"/>
        <v>52518</v>
      </c>
    </row>
    <row r="20" spans="1:23" x14ac:dyDescent="0.3">
      <c r="A20" s="51">
        <v>16</v>
      </c>
      <c r="B20" s="128" t="s">
        <v>241</v>
      </c>
      <c r="C20" s="35">
        <v>12365</v>
      </c>
      <c r="D20" s="31">
        <v>13934</v>
      </c>
      <c r="E20" s="31">
        <v>26816</v>
      </c>
      <c r="F20" s="31">
        <v>19102</v>
      </c>
      <c r="G20" s="31">
        <v>45880</v>
      </c>
      <c r="H20" s="32">
        <v>33775</v>
      </c>
      <c r="I20" s="35">
        <v>2426</v>
      </c>
      <c r="J20" s="31">
        <v>809</v>
      </c>
      <c r="K20" s="31">
        <v>558</v>
      </c>
      <c r="L20" s="31">
        <v>80</v>
      </c>
      <c r="M20" s="31">
        <v>694</v>
      </c>
      <c r="N20" s="32">
        <v>165</v>
      </c>
      <c r="O20" s="34">
        <v>70</v>
      </c>
      <c r="P20" s="31">
        <v>30</v>
      </c>
      <c r="Q20" s="31">
        <v>256</v>
      </c>
      <c r="R20" s="33">
        <v>201</v>
      </c>
      <c r="S20" s="35">
        <v>388</v>
      </c>
      <c r="T20" s="32">
        <v>365</v>
      </c>
      <c r="U20" s="34">
        <v>89453</v>
      </c>
      <c r="V20" s="31">
        <v>68461</v>
      </c>
      <c r="W20" s="53">
        <f t="shared" si="0"/>
        <v>157914</v>
      </c>
    </row>
    <row r="21" spans="1:23" x14ac:dyDescent="0.3">
      <c r="A21" s="51">
        <v>17</v>
      </c>
      <c r="B21" s="128" t="s">
        <v>483</v>
      </c>
      <c r="C21" s="35">
        <v>8697</v>
      </c>
      <c r="D21" s="31">
        <v>4949</v>
      </c>
      <c r="E21" s="31">
        <v>15871</v>
      </c>
      <c r="F21" s="31">
        <v>12165</v>
      </c>
      <c r="G21" s="31">
        <v>44708</v>
      </c>
      <c r="H21" s="32">
        <v>34142</v>
      </c>
      <c r="I21" s="35">
        <v>2164</v>
      </c>
      <c r="J21" s="31">
        <v>467</v>
      </c>
      <c r="K21" s="31">
        <v>83</v>
      </c>
      <c r="L21" s="31">
        <v>0</v>
      </c>
      <c r="M21" s="31">
        <v>543</v>
      </c>
      <c r="N21" s="32">
        <v>33</v>
      </c>
      <c r="O21" s="34">
        <v>0</v>
      </c>
      <c r="P21" s="31">
        <v>0</v>
      </c>
      <c r="Q21" s="31">
        <v>156</v>
      </c>
      <c r="R21" s="33">
        <v>115</v>
      </c>
      <c r="S21" s="35"/>
      <c r="T21" s="32"/>
      <c r="U21" s="34">
        <v>72222</v>
      </c>
      <c r="V21" s="31">
        <v>51871</v>
      </c>
      <c r="W21" s="53">
        <f t="shared" si="0"/>
        <v>124093</v>
      </c>
    </row>
    <row r="22" spans="1:23" x14ac:dyDescent="0.3">
      <c r="A22" s="51">
        <v>18</v>
      </c>
      <c r="B22" s="128" t="s">
        <v>484</v>
      </c>
      <c r="C22" s="35">
        <v>40390</v>
      </c>
      <c r="D22" s="31">
        <v>32285</v>
      </c>
      <c r="E22" s="31">
        <v>81699</v>
      </c>
      <c r="F22" s="31">
        <v>63624</v>
      </c>
      <c r="G22" s="31">
        <v>470938</v>
      </c>
      <c r="H22" s="32">
        <v>477475</v>
      </c>
      <c r="I22" s="35">
        <v>78</v>
      </c>
      <c r="J22" s="31">
        <v>232</v>
      </c>
      <c r="K22" s="31">
        <v>0</v>
      </c>
      <c r="L22" s="31">
        <v>0</v>
      </c>
      <c r="M22" s="31">
        <v>855</v>
      </c>
      <c r="N22" s="32">
        <v>995</v>
      </c>
      <c r="O22" s="34">
        <v>35</v>
      </c>
      <c r="P22" s="31">
        <v>313</v>
      </c>
      <c r="Q22" s="31"/>
      <c r="R22" s="33"/>
      <c r="S22" s="35">
        <v>3945</v>
      </c>
      <c r="T22" s="32">
        <v>7007</v>
      </c>
      <c r="U22" s="34">
        <v>597940</v>
      </c>
      <c r="V22" s="31">
        <v>581931</v>
      </c>
      <c r="W22" s="53">
        <f t="shared" si="0"/>
        <v>1179871</v>
      </c>
    </row>
    <row r="23" spans="1:23" x14ac:dyDescent="0.3">
      <c r="A23" s="51">
        <v>19</v>
      </c>
      <c r="B23" s="128" t="s">
        <v>280</v>
      </c>
      <c r="C23" s="35">
        <v>33107</v>
      </c>
      <c r="D23" s="31">
        <v>9315</v>
      </c>
      <c r="E23" s="31">
        <v>38177</v>
      </c>
      <c r="F23" s="31">
        <v>19773</v>
      </c>
      <c r="G23" s="31">
        <v>165436</v>
      </c>
      <c r="H23" s="32">
        <v>94556</v>
      </c>
      <c r="I23" s="35">
        <v>2513</v>
      </c>
      <c r="J23" s="31">
        <v>918</v>
      </c>
      <c r="K23" s="31">
        <v>1198</v>
      </c>
      <c r="L23" s="31">
        <v>956</v>
      </c>
      <c r="M23" s="31">
        <v>433</v>
      </c>
      <c r="N23" s="32">
        <v>0</v>
      </c>
      <c r="O23" s="34">
        <v>0</v>
      </c>
      <c r="P23" s="31">
        <v>0</v>
      </c>
      <c r="Q23" s="31">
        <v>293</v>
      </c>
      <c r="R23" s="33">
        <v>95</v>
      </c>
      <c r="S23" s="35">
        <v>201</v>
      </c>
      <c r="T23" s="32">
        <v>0</v>
      </c>
      <c r="U23" s="34">
        <v>241358</v>
      </c>
      <c r="V23" s="31">
        <v>125613</v>
      </c>
      <c r="W23" s="53">
        <f t="shared" si="0"/>
        <v>366971</v>
      </c>
    </row>
    <row r="24" spans="1:23" x14ac:dyDescent="0.3">
      <c r="A24" s="51">
        <v>20</v>
      </c>
      <c r="B24" s="128" t="s">
        <v>485</v>
      </c>
      <c r="C24" s="35">
        <v>26830</v>
      </c>
      <c r="D24" s="31">
        <v>20981</v>
      </c>
      <c r="E24" s="31">
        <v>28046</v>
      </c>
      <c r="F24" s="31">
        <v>18353</v>
      </c>
      <c r="G24" s="31">
        <v>61152</v>
      </c>
      <c r="H24" s="32">
        <v>27211</v>
      </c>
      <c r="I24" s="35">
        <v>3387</v>
      </c>
      <c r="J24" s="31">
        <v>99</v>
      </c>
      <c r="K24" s="31">
        <v>260</v>
      </c>
      <c r="L24" s="31">
        <v>32</v>
      </c>
      <c r="M24" s="31">
        <v>850</v>
      </c>
      <c r="N24" s="32">
        <v>193</v>
      </c>
      <c r="O24" s="34">
        <v>163</v>
      </c>
      <c r="P24" s="31">
        <v>55</v>
      </c>
      <c r="Q24" s="31">
        <v>281</v>
      </c>
      <c r="R24" s="33">
        <v>104</v>
      </c>
      <c r="S24" s="35"/>
      <c r="T24" s="32"/>
      <c r="U24" s="34">
        <v>120969</v>
      </c>
      <c r="V24" s="31">
        <v>67028</v>
      </c>
      <c r="W24" s="53">
        <f t="shared" si="0"/>
        <v>187997</v>
      </c>
    </row>
    <row r="25" spans="1:23" x14ac:dyDescent="0.3">
      <c r="A25" s="51">
        <v>21</v>
      </c>
      <c r="B25" s="128" t="s">
        <v>486</v>
      </c>
      <c r="C25" s="35">
        <v>33363</v>
      </c>
      <c r="D25" s="31">
        <v>18702</v>
      </c>
      <c r="E25" s="31">
        <v>48283</v>
      </c>
      <c r="F25" s="31">
        <v>30549</v>
      </c>
      <c r="G25" s="31">
        <v>91895</v>
      </c>
      <c r="H25" s="32">
        <v>87561</v>
      </c>
      <c r="I25" s="35">
        <v>7021</v>
      </c>
      <c r="J25" s="31">
        <v>1350</v>
      </c>
      <c r="K25" s="31">
        <v>4761</v>
      </c>
      <c r="L25" s="31">
        <v>1038</v>
      </c>
      <c r="M25" s="31">
        <v>1058</v>
      </c>
      <c r="N25" s="32">
        <v>0</v>
      </c>
      <c r="O25" s="34">
        <v>50</v>
      </c>
      <c r="P25" s="31">
        <v>266</v>
      </c>
      <c r="Q25" s="31">
        <v>48</v>
      </c>
      <c r="R25" s="33">
        <v>134</v>
      </c>
      <c r="S25" s="35">
        <v>6</v>
      </c>
      <c r="T25" s="32">
        <v>325</v>
      </c>
      <c r="U25" s="34">
        <v>186485</v>
      </c>
      <c r="V25" s="31">
        <v>139925</v>
      </c>
      <c r="W25" s="53">
        <f t="shared" si="0"/>
        <v>326410</v>
      </c>
    </row>
    <row r="26" spans="1:23" x14ac:dyDescent="0.3">
      <c r="A26" s="51">
        <v>22</v>
      </c>
      <c r="B26" s="128" t="s">
        <v>319</v>
      </c>
      <c r="C26" s="35">
        <v>18417</v>
      </c>
      <c r="D26" s="31">
        <v>7730</v>
      </c>
      <c r="E26" s="31">
        <v>20629</v>
      </c>
      <c r="F26" s="31">
        <v>4251</v>
      </c>
      <c r="G26" s="31">
        <v>33002</v>
      </c>
      <c r="H26" s="32">
        <v>24828</v>
      </c>
      <c r="I26" s="35">
        <v>2728</v>
      </c>
      <c r="J26" s="31">
        <v>14</v>
      </c>
      <c r="K26" s="31">
        <v>589</v>
      </c>
      <c r="L26" s="31">
        <v>36</v>
      </c>
      <c r="M26" s="31">
        <v>201</v>
      </c>
      <c r="N26" s="32">
        <v>0</v>
      </c>
      <c r="O26" s="34">
        <v>23</v>
      </c>
      <c r="P26" s="31">
        <v>290</v>
      </c>
      <c r="Q26" s="31"/>
      <c r="R26" s="33"/>
      <c r="S26" s="35"/>
      <c r="T26" s="32"/>
      <c r="U26" s="34">
        <v>75589</v>
      </c>
      <c r="V26" s="31">
        <v>37149</v>
      </c>
      <c r="W26" s="53">
        <f t="shared" si="0"/>
        <v>112738</v>
      </c>
    </row>
    <row r="27" spans="1:23" x14ac:dyDescent="0.3">
      <c r="A27" s="51">
        <v>23</v>
      </c>
      <c r="B27" s="128" t="s">
        <v>487</v>
      </c>
      <c r="C27" s="35">
        <v>7326</v>
      </c>
      <c r="D27" s="31">
        <v>7327</v>
      </c>
      <c r="E27" s="31">
        <v>30698</v>
      </c>
      <c r="F27" s="31">
        <v>7964</v>
      </c>
      <c r="G27" s="31">
        <v>49459</v>
      </c>
      <c r="H27" s="32">
        <v>32061</v>
      </c>
      <c r="I27" s="35">
        <v>6722</v>
      </c>
      <c r="J27" s="31">
        <v>3138</v>
      </c>
      <c r="K27" s="31">
        <v>1863</v>
      </c>
      <c r="L27" s="31">
        <v>650</v>
      </c>
      <c r="M27" s="31">
        <v>1959</v>
      </c>
      <c r="N27" s="32">
        <v>362</v>
      </c>
      <c r="O27" s="34">
        <v>120</v>
      </c>
      <c r="P27" s="31">
        <v>135</v>
      </c>
      <c r="Q27" s="31">
        <v>227</v>
      </c>
      <c r="R27" s="33">
        <v>140</v>
      </c>
      <c r="S27" s="35"/>
      <c r="T27" s="32"/>
      <c r="U27" s="34">
        <v>98374</v>
      </c>
      <c r="V27" s="31">
        <v>51777</v>
      </c>
      <c r="W27" s="53">
        <f t="shared" si="0"/>
        <v>150151</v>
      </c>
    </row>
    <row r="28" spans="1:23" x14ac:dyDescent="0.3">
      <c r="A28" s="51">
        <v>24</v>
      </c>
      <c r="B28" s="128" t="s">
        <v>336</v>
      </c>
      <c r="C28" s="35">
        <v>20397</v>
      </c>
      <c r="D28" s="31">
        <v>9516</v>
      </c>
      <c r="E28" s="31">
        <v>22508</v>
      </c>
      <c r="F28" s="31">
        <v>7787</v>
      </c>
      <c r="G28" s="31">
        <v>101359</v>
      </c>
      <c r="H28" s="32">
        <v>38225</v>
      </c>
      <c r="I28" s="35">
        <v>5165</v>
      </c>
      <c r="J28" s="31">
        <v>2630</v>
      </c>
      <c r="K28" s="31">
        <v>1526</v>
      </c>
      <c r="L28" s="31">
        <v>580</v>
      </c>
      <c r="M28" s="31">
        <v>470</v>
      </c>
      <c r="N28" s="32">
        <v>102</v>
      </c>
      <c r="O28" s="34">
        <v>0</v>
      </c>
      <c r="P28" s="31">
        <v>0</v>
      </c>
      <c r="Q28" s="31">
        <v>72</v>
      </c>
      <c r="R28" s="33">
        <v>29</v>
      </c>
      <c r="S28" s="35">
        <v>0</v>
      </c>
      <c r="T28" s="32">
        <v>128</v>
      </c>
      <c r="U28" s="34">
        <v>151497</v>
      </c>
      <c r="V28" s="31">
        <v>58997</v>
      </c>
      <c r="W28" s="53">
        <f t="shared" si="0"/>
        <v>210494</v>
      </c>
    </row>
    <row r="29" spans="1:23" x14ac:dyDescent="0.3">
      <c r="A29" s="51">
        <v>25</v>
      </c>
      <c r="B29" s="128" t="s">
        <v>348</v>
      </c>
      <c r="C29" s="35">
        <v>24174</v>
      </c>
      <c r="D29" s="31">
        <v>19719</v>
      </c>
      <c r="E29" s="31">
        <v>46852</v>
      </c>
      <c r="F29" s="31">
        <v>30275</v>
      </c>
      <c r="G29" s="31">
        <v>132724</v>
      </c>
      <c r="H29" s="32">
        <v>83844</v>
      </c>
      <c r="I29" s="35">
        <v>4695</v>
      </c>
      <c r="J29" s="31">
        <v>1397</v>
      </c>
      <c r="K29" s="31">
        <v>2899</v>
      </c>
      <c r="L29" s="31">
        <v>908</v>
      </c>
      <c r="M29" s="31">
        <v>1553</v>
      </c>
      <c r="N29" s="32">
        <v>630</v>
      </c>
      <c r="O29" s="34"/>
      <c r="P29" s="31"/>
      <c r="Q29" s="31">
        <v>328</v>
      </c>
      <c r="R29" s="33">
        <v>174</v>
      </c>
      <c r="S29" s="35">
        <v>226</v>
      </c>
      <c r="T29" s="32">
        <v>77</v>
      </c>
      <c r="U29" s="34">
        <v>213451</v>
      </c>
      <c r="V29" s="31">
        <v>137024</v>
      </c>
      <c r="W29" s="53">
        <f t="shared" si="0"/>
        <v>350475</v>
      </c>
    </row>
    <row r="30" spans="1:23" x14ac:dyDescent="0.3">
      <c r="A30" s="51">
        <v>26</v>
      </c>
      <c r="B30" s="128" t="s">
        <v>488</v>
      </c>
      <c r="C30" s="35">
        <v>24806</v>
      </c>
      <c r="D30" s="31">
        <v>16446</v>
      </c>
      <c r="E30" s="31">
        <v>23131</v>
      </c>
      <c r="F30" s="31">
        <v>13952</v>
      </c>
      <c r="G30" s="31">
        <v>61055</v>
      </c>
      <c r="H30" s="32">
        <v>32691</v>
      </c>
      <c r="I30" s="35">
        <v>6183</v>
      </c>
      <c r="J30" s="31">
        <v>3448</v>
      </c>
      <c r="K30" s="31">
        <v>1448</v>
      </c>
      <c r="L30" s="31">
        <v>229</v>
      </c>
      <c r="M30" s="31">
        <v>1725</v>
      </c>
      <c r="N30" s="32">
        <v>723</v>
      </c>
      <c r="O30" s="34">
        <v>40</v>
      </c>
      <c r="P30" s="31">
        <v>192</v>
      </c>
      <c r="Q30" s="31">
        <v>533</v>
      </c>
      <c r="R30" s="33">
        <v>235</v>
      </c>
      <c r="S30" s="35"/>
      <c r="T30" s="32"/>
      <c r="U30" s="34">
        <v>118921</v>
      </c>
      <c r="V30" s="31">
        <v>67916</v>
      </c>
      <c r="W30" s="53">
        <f t="shared" si="0"/>
        <v>186837</v>
      </c>
    </row>
    <row r="31" spans="1:23" x14ac:dyDescent="0.3">
      <c r="A31" s="51">
        <v>27</v>
      </c>
      <c r="B31" s="128" t="s">
        <v>489</v>
      </c>
      <c r="C31" s="35">
        <v>14239</v>
      </c>
      <c r="D31" s="31">
        <v>12814</v>
      </c>
      <c r="E31" s="31">
        <v>26068</v>
      </c>
      <c r="F31" s="31">
        <v>17780</v>
      </c>
      <c r="G31" s="31">
        <v>80543</v>
      </c>
      <c r="H31" s="32">
        <v>52852</v>
      </c>
      <c r="I31" s="35">
        <v>4190</v>
      </c>
      <c r="J31" s="31">
        <v>429</v>
      </c>
      <c r="K31" s="31">
        <v>1555</v>
      </c>
      <c r="L31" s="31">
        <v>303</v>
      </c>
      <c r="M31" s="31">
        <v>942</v>
      </c>
      <c r="N31" s="32">
        <v>67</v>
      </c>
      <c r="O31" s="34">
        <v>9</v>
      </c>
      <c r="P31" s="31">
        <v>1</v>
      </c>
      <c r="Q31" s="31">
        <v>42</v>
      </c>
      <c r="R31" s="33">
        <v>51</v>
      </c>
      <c r="S31" s="35">
        <v>464</v>
      </c>
      <c r="T31" s="32">
        <v>12</v>
      </c>
      <c r="U31" s="34">
        <v>128052</v>
      </c>
      <c r="V31" s="31">
        <v>84309</v>
      </c>
      <c r="W31" s="53">
        <f t="shared" si="0"/>
        <v>212361</v>
      </c>
    </row>
    <row r="32" spans="1:23" x14ac:dyDescent="0.3">
      <c r="A32" s="51">
        <v>28</v>
      </c>
      <c r="B32" s="128" t="s">
        <v>490</v>
      </c>
      <c r="C32" s="35">
        <v>14755</v>
      </c>
      <c r="D32" s="31">
        <v>9207</v>
      </c>
      <c r="E32" s="31">
        <v>27651</v>
      </c>
      <c r="F32" s="31">
        <v>7388</v>
      </c>
      <c r="G32" s="31">
        <v>52825</v>
      </c>
      <c r="H32" s="32">
        <v>19799</v>
      </c>
      <c r="I32" s="35">
        <v>585</v>
      </c>
      <c r="J32" s="31">
        <v>343</v>
      </c>
      <c r="K32" s="31">
        <v>54</v>
      </c>
      <c r="L32" s="31">
        <v>0</v>
      </c>
      <c r="M32" s="31">
        <v>445</v>
      </c>
      <c r="N32" s="32">
        <v>0</v>
      </c>
      <c r="O32" s="34">
        <v>33</v>
      </c>
      <c r="P32" s="31">
        <v>0</v>
      </c>
      <c r="Q32" s="31">
        <v>67</v>
      </c>
      <c r="R32" s="33">
        <v>0</v>
      </c>
      <c r="S32" s="35"/>
      <c r="T32" s="32"/>
      <c r="U32" s="34">
        <v>96415</v>
      </c>
      <c r="V32" s="31">
        <v>36737</v>
      </c>
      <c r="W32" s="53">
        <f t="shared" si="0"/>
        <v>133152</v>
      </c>
    </row>
    <row r="33" spans="1:23" x14ac:dyDescent="0.3">
      <c r="A33" s="51">
        <v>29</v>
      </c>
      <c r="B33" s="128" t="s">
        <v>491</v>
      </c>
      <c r="C33" s="35">
        <v>94167</v>
      </c>
      <c r="D33" s="31">
        <v>72200</v>
      </c>
      <c r="E33" s="31">
        <v>59187</v>
      </c>
      <c r="F33" s="31">
        <v>39566</v>
      </c>
      <c r="G33" s="31">
        <v>341569</v>
      </c>
      <c r="H33" s="32">
        <v>197902</v>
      </c>
      <c r="I33" s="35">
        <v>16091</v>
      </c>
      <c r="J33" s="31">
        <v>4527</v>
      </c>
      <c r="K33" s="31">
        <v>6663</v>
      </c>
      <c r="L33" s="31">
        <v>1252</v>
      </c>
      <c r="M33" s="31">
        <v>2383</v>
      </c>
      <c r="N33" s="32">
        <v>24</v>
      </c>
      <c r="O33" s="34">
        <v>40</v>
      </c>
      <c r="P33" s="31">
        <v>60</v>
      </c>
      <c r="Q33" s="31">
        <v>792</v>
      </c>
      <c r="R33" s="33">
        <v>1007</v>
      </c>
      <c r="S33" s="35">
        <v>186</v>
      </c>
      <c r="T33" s="32">
        <v>2158</v>
      </c>
      <c r="U33" s="34">
        <v>521078</v>
      </c>
      <c r="V33" s="31">
        <v>318696</v>
      </c>
      <c r="W33" s="53">
        <f t="shared" si="0"/>
        <v>839774</v>
      </c>
    </row>
    <row r="34" spans="1:23" x14ac:dyDescent="0.3">
      <c r="A34" s="51">
        <v>30</v>
      </c>
      <c r="B34" s="128" t="s">
        <v>492</v>
      </c>
      <c r="C34" s="35">
        <v>5227</v>
      </c>
      <c r="D34" s="31">
        <v>4889</v>
      </c>
      <c r="E34" s="31">
        <v>8854</v>
      </c>
      <c r="F34" s="31">
        <v>7090</v>
      </c>
      <c r="G34" s="31">
        <v>7957</v>
      </c>
      <c r="H34" s="32">
        <v>3821</v>
      </c>
      <c r="I34" s="35">
        <v>2292</v>
      </c>
      <c r="J34" s="31">
        <v>1092</v>
      </c>
      <c r="K34" s="31">
        <v>124</v>
      </c>
      <c r="L34" s="31">
        <v>82</v>
      </c>
      <c r="M34" s="31">
        <v>996</v>
      </c>
      <c r="N34" s="32">
        <v>196</v>
      </c>
      <c r="O34" s="34">
        <v>34</v>
      </c>
      <c r="P34" s="31">
        <v>6</v>
      </c>
      <c r="Q34" s="31">
        <v>115</v>
      </c>
      <c r="R34" s="33">
        <v>36</v>
      </c>
      <c r="S34" s="35"/>
      <c r="T34" s="32"/>
      <c r="U34" s="34">
        <v>25599</v>
      </c>
      <c r="V34" s="31">
        <v>17212</v>
      </c>
      <c r="W34" s="53">
        <f t="shared" si="0"/>
        <v>42811</v>
      </c>
    </row>
    <row r="35" spans="1:23" x14ac:dyDescent="0.3">
      <c r="A35" s="51">
        <v>31</v>
      </c>
      <c r="B35" s="128" t="s">
        <v>493</v>
      </c>
      <c r="C35" s="35">
        <v>10879</v>
      </c>
      <c r="D35" s="31">
        <v>2414</v>
      </c>
      <c r="E35" s="31">
        <v>9635</v>
      </c>
      <c r="F35" s="31">
        <v>4601</v>
      </c>
      <c r="G35" s="31">
        <v>16235</v>
      </c>
      <c r="H35" s="32">
        <v>12904</v>
      </c>
      <c r="I35" s="35">
        <v>166</v>
      </c>
      <c r="J35" s="31">
        <v>1343</v>
      </c>
      <c r="K35" s="31">
        <v>176</v>
      </c>
      <c r="L35" s="31">
        <v>0</v>
      </c>
      <c r="M35" s="31">
        <v>429</v>
      </c>
      <c r="N35" s="32">
        <v>314</v>
      </c>
      <c r="O35" s="34"/>
      <c r="P35" s="31"/>
      <c r="Q35" s="31"/>
      <c r="R35" s="33"/>
      <c r="S35" s="35"/>
      <c r="T35" s="32"/>
      <c r="U35" s="34">
        <v>37520</v>
      </c>
      <c r="V35" s="31">
        <v>21576</v>
      </c>
      <c r="W35" s="53">
        <f t="shared" si="0"/>
        <v>59096</v>
      </c>
    </row>
    <row r="36" spans="1:23" x14ac:dyDescent="0.3">
      <c r="A36" s="51">
        <v>32</v>
      </c>
      <c r="B36" s="128" t="s">
        <v>434</v>
      </c>
      <c r="C36" s="35">
        <v>67815</v>
      </c>
      <c r="D36" s="31">
        <v>52138</v>
      </c>
      <c r="E36" s="31">
        <v>98377</v>
      </c>
      <c r="F36" s="31">
        <v>74159</v>
      </c>
      <c r="G36" s="31">
        <v>238892</v>
      </c>
      <c r="H36" s="32">
        <v>226224</v>
      </c>
      <c r="I36" s="35">
        <v>9627</v>
      </c>
      <c r="J36" s="31">
        <v>3424</v>
      </c>
      <c r="K36" s="31">
        <v>584</v>
      </c>
      <c r="L36" s="31">
        <v>49</v>
      </c>
      <c r="M36" s="31">
        <v>9515</v>
      </c>
      <c r="N36" s="32">
        <v>6071</v>
      </c>
      <c r="O36" s="34">
        <v>106</v>
      </c>
      <c r="P36" s="31">
        <v>201</v>
      </c>
      <c r="Q36" s="31">
        <v>141</v>
      </c>
      <c r="R36" s="33">
        <v>205</v>
      </c>
      <c r="S36" s="35">
        <v>758</v>
      </c>
      <c r="T36" s="32">
        <v>1256</v>
      </c>
      <c r="U36" s="34">
        <v>425815</v>
      </c>
      <c r="V36" s="31">
        <v>363727</v>
      </c>
      <c r="W36" s="53">
        <f t="shared" si="0"/>
        <v>789542</v>
      </c>
    </row>
    <row r="37" spans="1:23" x14ac:dyDescent="0.3">
      <c r="A37" s="51">
        <v>33</v>
      </c>
      <c r="B37" s="128" t="s">
        <v>494</v>
      </c>
      <c r="C37" s="35">
        <v>24808</v>
      </c>
      <c r="D37" s="31">
        <v>4518</v>
      </c>
      <c r="E37" s="31">
        <v>37896</v>
      </c>
      <c r="F37" s="31">
        <v>5546</v>
      </c>
      <c r="G37" s="31">
        <v>83345</v>
      </c>
      <c r="H37" s="32">
        <v>22731</v>
      </c>
      <c r="I37" s="35">
        <v>2458</v>
      </c>
      <c r="J37" s="31">
        <v>620</v>
      </c>
      <c r="K37" s="31">
        <v>1988</v>
      </c>
      <c r="L37" s="31">
        <v>1409</v>
      </c>
      <c r="M37" s="31">
        <v>528</v>
      </c>
      <c r="N37" s="32">
        <v>0</v>
      </c>
      <c r="O37" s="34">
        <v>39</v>
      </c>
      <c r="P37" s="31">
        <v>20</v>
      </c>
      <c r="Q37" s="31">
        <v>24</v>
      </c>
      <c r="R37" s="33">
        <v>70</v>
      </c>
      <c r="S37" s="35"/>
      <c r="T37" s="32"/>
      <c r="U37" s="34">
        <v>151086</v>
      </c>
      <c r="V37" s="31">
        <v>34914</v>
      </c>
      <c r="W37" s="53">
        <f t="shared" si="0"/>
        <v>186000</v>
      </c>
    </row>
    <row r="38" spans="1:23" x14ac:dyDescent="0.3">
      <c r="A38" s="51">
        <v>34</v>
      </c>
      <c r="B38" s="128" t="s">
        <v>495</v>
      </c>
      <c r="C38" s="35">
        <v>17740</v>
      </c>
      <c r="D38" s="31">
        <v>15660</v>
      </c>
      <c r="E38" s="31">
        <v>21536</v>
      </c>
      <c r="F38" s="31">
        <v>14896</v>
      </c>
      <c r="G38" s="31">
        <v>75742</v>
      </c>
      <c r="H38" s="32">
        <v>18234</v>
      </c>
      <c r="I38" s="35">
        <v>2320</v>
      </c>
      <c r="J38" s="31">
        <v>546</v>
      </c>
      <c r="K38" s="31">
        <v>1108</v>
      </c>
      <c r="L38" s="31">
        <v>1178</v>
      </c>
      <c r="M38" s="31">
        <v>863</v>
      </c>
      <c r="N38" s="32">
        <v>307</v>
      </c>
      <c r="O38" s="34">
        <v>12</v>
      </c>
      <c r="P38" s="31">
        <v>0</v>
      </c>
      <c r="Q38" s="31">
        <v>181</v>
      </c>
      <c r="R38" s="33">
        <v>70</v>
      </c>
      <c r="S38" s="35"/>
      <c r="T38" s="32"/>
      <c r="U38" s="34">
        <v>119502</v>
      </c>
      <c r="V38" s="31">
        <v>50891</v>
      </c>
      <c r="W38" s="53">
        <f t="shared" si="0"/>
        <v>170393</v>
      </c>
    </row>
    <row r="39" spans="1:23" x14ac:dyDescent="0.3">
      <c r="A39" s="51">
        <v>35</v>
      </c>
      <c r="B39" s="128" t="s">
        <v>496</v>
      </c>
      <c r="C39" s="35">
        <v>29365</v>
      </c>
      <c r="D39" s="31">
        <v>22774</v>
      </c>
      <c r="E39" s="31">
        <v>33146</v>
      </c>
      <c r="F39" s="31">
        <v>19673</v>
      </c>
      <c r="G39" s="31">
        <v>146978</v>
      </c>
      <c r="H39" s="32">
        <v>96500</v>
      </c>
      <c r="I39" s="35">
        <v>3122</v>
      </c>
      <c r="J39" s="31">
        <v>2548</v>
      </c>
      <c r="K39" s="31">
        <v>1262</v>
      </c>
      <c r="L39" s="31">
        <v>910</v>
      </c>
      <c r="M39" s="31">
        <v>1839</v>
      </c>
      <c r="N39" s="32">
        <v>28</v>
      </c>
      <c r="O39" s="34">
        <v>80</v>
      </c>
      <c r="P39" s="31">
        <v>29</v>
      </c>
      <c r="Q39" s="31">
        <v>52</v>
      </c>
      <c r="R39" s="33">
        <v>308</v>
      </c>
      <c r="S39" s="35">
        <v>728</v>
      </c>
      <c r="T39" s="32">
        <v>162</v>
      </c>
      <c r="U39" s="34">
        <v>216572</v>
      </c>
      <c r="V39" s="31">
        <v>142932</v>
      </c>
      <c r="W39" s="53">
        <f t="shared" si="0"/>
        <v>359504</v>
      </c>
    </row>
    <row r="40" spans="1:23" s="59" customFormat="1" ht="30" customHeight="1" thickBot="1" x14ac:dyDescent="0.35">
      <c r="A40" s="146" t="s">
        <v>11</v>
      </c>
      <c r="B40" s="131"/>
      <c r="C40" s="54">
        <v>804219</v>
      </c>
      <c r="D40" s="55">
        <v>533798</v>
      </c>
      <c r="E40" s="55">
        <v>1090774</v>
      </c>
      <c r="F40" s="55">
        <v>666972</v>
      </c>
      <c r="G40" s="55">
        <v>3590993</v>
      </c>
      <c r="H40" s="56">
        <v>2426670</v>
      </c>
      <c r="I40" s="54">
        <v>135304</v>
      </c>
      <c r="J40" s="55">
        <v>46426</v>
      </c>
      <c r="K40" s="55">
        <v>44411</v>
      </c>
      <c r="L40" s="55">
        <v>17749</v>
      </c>
      <c r="M40" s="55">
        <v>47940</v>
      </c>
      <c r="N40" s="56">
        <v>16875</v>
      </c>
      <c r="O40" s="57">
        <v>1540</v>
      </c>
      <c r="P40" s="55">
        <v>3258</v>
      </c>
      <c r="Q40" s="55">
        <v>6689</v>
      </c>
      <c r="R40" s="58">
        <v>5843</v>
      </c>
      <c r="S40" s="54">
        <v>9481</v>
      </c>
      <c r="T40" s="56">
        <v>14709</v>
      </c>
      <c r="U40" s="57">
        <v>5731351</v>
      </c>
      <c r="V40" s="55">
        <v>3732300</v>
      </c>
      <c r="W40" s="56">
        <f t="shared" si="0"/>
        <v>9463651</v>
      </c>
    </row>
  </sheetData>
  <mergeCells count="17">
    <mergeCell ref="U2:W3"/>
    <mergeCell ref="A2:A4"/>
    <mergeCell ref="A1:W1"/>
    <mergeCell ref="M3:N3"/>
    <mergeCell ref="O3:P3"/>
    <mergeCell ref="Q3:R3"/>
    <mergeCell ref="S3:T3"/>
    <mergeCell ref="S2:T2"/>
    <mergeCell ref="C2:H2"/>
    <mergeCell ref="C3:D3"/>
    <mergeCell ref="I2:N2"/>
    <mergeCell ref="O2:R2"/>
    <mergeCell ref="B2:B4"/>
    <mergeCell ref="E3:F3"/>
    <mergeCell ref="G3:H3"/>
    <mergeCell ref="I3:J3"/>
    <mergeCell ref="K3:L3"/>
  </mergeCells>
  <conditionalFormatting sqref="W5:W3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{C0EF3664-32A5-4682-8B38-63452A1152DE}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EF3664-32A5-4682-8B38-63452A1152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W5:W39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3A1B5-0716-494F-9D29-507647772E06}">
  <dimension ref="A1:V41"/>
  <sheetViews>
    <sheetView showGridLines="0" zoomScale="80" zoomScaleNormal="80" workbookViewId="0">
      <selection activeCell="C2" sqref="C1:C1048576"/>
    </sheetView>
  </sheetViews>
  <sheetFormatPr defaultColWidth="8.88671875" defaultRowHeight="14.4" x14ac:dyDescent="0.3"/>
  <cols>
    <col min="1" max="2" width="5.109375" style="4" customWidth="1"/>
    <col min="3" max="3" width="11.33203125" style="4" customWidth="1"/>
    <col min="4" max="4" width="11.109375" style="2" bestFit="1" customWidth="1"/>
    <col min="5" max="5" width="10.109375" style="2" bestFit="1" customWidth="1"/>
    <col min="6" max="6" width="11.109375" style="2" bestFit="1" customWidth="1"/>
    <col min="7" max="7" width="10.109375" style="2" bestFit="1" customWidth="1"/>
    <col min="8" max="9" width="11.109375" style="2" bestFit="1" customWidth="1"/>
    <col min="10" max="11" width="9.109375" style="2" bestFit="1" customWidth="1"/>
    <col min="12" max="15" width="9" style="2" bestFit="1" customWidth="1"/>
    <col min="16" max="17" width="9.109375" style="2" bestFit="1" customWidth="1"/>
    <col min="18" max="19" width="9" style="2" bestFit="1" customWidth="1"/>
    <col min="20" max="21" width="11.109375" style="2" bestFit="1" customWidth="1"/>
    <col min="22" max="22" width="11.44140625" style="4" bestFit="1" customWidth="1"/>
    <col min="23" max="16384" width="8.88671875" style="2"/>
  </cols>
  <sheetData>
    <row r="1" spans="1:22" ht="29.4" customHeight="1" thickBot="1" x14ac:dyDescent="0.35">
      <c r="A1" s="169" t="s">
        <v>500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s="66" customFormat="1" ht="30" customHeight="1" x14ac:dyDescent="0.3">
      <c r="A2" s="170" t="s">
        <v>2</v>
      </c>
      <c r="B2" s="124"/>
      <c r="C2" s="201" t="s">
        <v>1</v>
      </c>
      <c r="D2" s="170" t="s">
        <v>6</v>
      </c>
      <c r="E2" s="172"/>
      <c r="F2" s="172"/>
      <c r="G2" s="172"/>
      <c r="H2" s="172"/>
      <c r="I2" s="174"/>
      <c r="J2" s="204" t="s">
        <v>9</v>
      </c>
      <c r="K2" s="172"/>
      <c r="L2" s="172"/>
      <c r="M2" s="172"/>
      <c r="N2" s="172"/>
      <c r="O2" s="201"/>
      <c r="P2" s="170" t="s">
        <v>8</v>
      </c>
      <c r="Q2" s="172"/>
      <c r="R2" s="172"/>
      <c r="S2" s="174"/>
      <c r="T2" s="205" t="s">
        <v>12</v>
      </c>
      <c r="U2" s="206"/>
      <c r="V2" s="207"/>
    </row>
    <row r="3" spans="1:22" s="66" customFormat="1" ht="24" customHeight="1" x14ac:dyDescent="0.3">
      <c r="A3" s="171"/>
      <c r="B3" s="125"/>
      <c r="C3" s="202"/>
      <c r="D3" s="171" t="s">
        <v>3</v>
      </c>
      <c r="E3" s="173"/>
      <c r="F3" s="173" t="s">
        <v>4</v>
      </c>
      <c r="G3" s="173"/>
      <c r="H3" s="173" t="s">
        <v>5</v>
      </c>
      <c r="I3" s="175"/>
      <c r="J3" s="211" t="s">
        <v>14</v>
      </c>
      <c r="K3" s="173"/>
      <c r="L3" s="173" t="s">
        <v>15</v>
      </c>
      <c r="M3" s="173"/>
      <c r="N3" s="173" t="s">
        <v>16</v>
      </c>
      <c r="O3" s="202"/>
      <c r="P3" s="171" t="s">
        <v>17</v>
      </c>
      <c r="Q3" s="173"/>
      <c r="R3" s="173" t="s">
        <v>18</v>
      </c>
      <c r="S3" s="175"/>
      <c r="T3" s="208"/>
      <c r="U3" s="209"/>
      <c r="V3" s="210"/>
    </row>
    <row r="4" spans="1:22" s="66" customFormat="1" ht="19.95" customHeight="1" thickBot="1" x14ac:dyDescent="0.35">
      <c r="A4" s="200"/>
      <c r="B4" s="130"/>
      <c r="C4" s="203"/>
      <c r="D4" s="68" t="s">
        <v>20</v>
      </c>
      <c r="E4" s="69" t="s">
        <v>22</v>
      </c>
      <c r="F4" s="69" t="s">
        <v>20</v>
      </c>
      <c r="G4" s="69" t="s">
        <v>22</v>
      </c>
      <c r="H4" s="69" t="s">
        <v>20</v>
      </c>
      <c r="I4" s="70" t="s">
        <v>22</v>
      </c>
      <c r="J4" s="71" t="s">
        <v>20</v>
      </c>
      <c r="K4" s="69" t="s">
        <v>22</v>
      </c>
      <c r="L4" s="69" t="s">
        <v>20</v>
      </c>
      <c r="M4" s="69" t="s">
        <v>22</v>
      </c>
      <c r="N4" s="69" t="s">
        <v>20</v>
      </c>
      <c r="O4" s="72" t="s">
        <v>22</v>
      </c>
      <c r="P4" s="68" t="s">
        <v>20</v>
      </c>
      <c r="Q4" s="69" t="s">
        <v>22</v>
      </c>
      <c r="R4" s="69" t="s">
        <v>20</v>
      </c>
      <c r="S4" s="70" t="s">
        <v>22</v>
      </c>
      <c r="T4" s="73" t="s">
        <v>20</v>
      </c>
      <c r="U4" s="74" t="s">
        <v>22</v>
      </c>
      <c r="V4" s="75" t="s">
        <v>12</v>
      </c>
    </row>
    <row r="5" spans="1:22" x14ac:dyDescent="0.3">
      <c r="A5" s="67">
        <v>1</v>
      </c>
      <c r="B5" s="129"/>
      <c r="C5" s="128" t="s">
        <v>472</v>
      </c>
      <c r="D5" s="63"/>
      <c r="E5" s="61"/>
      <c r="F5" s="61">
        <v>50</v>
      </c>
      <c r="G5" s="61">
        <v>12</v>
      </c>
      <c r="H5" s="61">
        <v>791</v>
      </c>
      <c r="I5" s="64">
        <v>191</v>
      </c>
      <c r="J5" s="65"/>
      <c r="K5" s="61"/>
      <c r="L5" s="61"/>
      <c r="M5" s="61"/>
      <c r="N5" s="61"/>
      <c r="O5" s="62"/>
      <c r="P5" s="63"/>
      <c r="Q5" s="61"/>
      <c r="R5" s="61"/>
      <c r="S5" s="64"/>
      <c r="T5" s="9">
        <v>841</v>
      </c>
      <c r="U5" s="6">
        <v>203</v>
      </c>
      <c r="V5" s="8">
        <f>T5+U5</f>
        <v>1044</v>
      </c>
    </row>
    <row r="6" spans="1:22" x14ac:dyDescent="0.3">
      <c r="A6" s="25">
        <v>2</v>
      </c>
      <c r="B6" s="126"/>
      <c r="C6" s="128" t="s">
        <v>60</v>
      </c>
      <c r="D6" s="10">
        <v>608</v>
      </c>
      <c r="E6" s="6">
        <v>431</v>
      </c>
      <c r="F6" s="6">
        <v>51</v>
      </c>
      <c r="G6" s="6">
        <v>237</v>
      </c>
      <c r="H6" s="6">
        <v>1998</v>
      </c>
      <c r="I6" s="11">
        <v>1028</v>
      </c>
      <c r="J6" s="9">
        <v>127</v>
      </c>
      <c r="K6" s="6">
        <v>0</v>
      </c>
      <c r="L6" s="6"/>
      <c r="M6" s="6"/>
      <c r="N6" s="6"/>
      <c r="O6" s="12"/>
      <c r="P6" s="10"/>
      <c r="Q6" s="6"/>
      <c r="R6" s="6"/>
      <c r="S6" s="11"/>
      <c r="T6" s="9">
        <v>2784</v>
      </c>
      <c r="U6" s="6">
        <v>1696</v>
      </c>
      <c r="V6" s="8">
        <f t="shared" ref="V6:V38" si="0">T6+U6</f>
        <v>4480</v>
      </c>
    </row>
    <row r="7" spans="1:22" x14ac:dyDescent="0.3">
      <c r="A7" s="25">
        <v>3</v>
      </c>
      <c r="B7" s="126"/>
      <c r="C7" s="128" t="s">
        <v>473</v>
      </c>
      <c r="D7" s="10">
        <v>698</v>
      </c>
      <c r="E7" s="6">
        <v>218</v>
      </c>
      <c r="F7" s="6">
        <v>280</v>
      </c>
      <c r="G7" s="6">
        <v>137</v>
      </c>
      <c r="H7" s="6">
        <v>1307</v>
      </c>
      <c r="I7" s="11">
        <v>452</v>
      </c>
      <c r="J7" s="9">
        <v>561</v>
      </c>
      <c r="K7" s="6">
        <v>274</v>
      </c>
      <c r="L7" s="6"/>
      <c r="M7" s="6"/>
      <c r="N7" s="6"/>
      <c r="O7" s="12"/>
      <c r="P7" s="10"/>
      <c r="Q7" s="6"/>
      <c r="R7" s="6"/>
      <c r="S7" s="11"/>
      <c r="T7" s="9">
        <v>2846</v>
      </c>
      <c r="U7" s="6">
        <v>1081</v>
      </c>
      <c r="V7" s="8">
        <f t="shared" si="0"/>
        <v>3927</v>
      </c>
    </row>
    <row r="8" spans="1:22" x14ac:dyDescent="0.3">
      <c r="A8" s="25">
        <v>4</v>
      </c>
      <c r="B8" s="126"/>
      <c r="C8" s="128" t="s">
        <v>474</v>
      </c>
      <c r="D8" s="10">
        <v>2728</v>
      </c>
      <c r="E8" s="6">
        <v>961</v>
      </c>
      <c r="F8" s="6">
        <v>1932</v>
      </c>
      <c r="G8" s="6">
        <v>604</v>
      </c>
      <c r="H8" s="6">
        <v>3591</v>
      </c>
      <c r="I8" s="11">
        <v>969</v>
      </c>
      <c r="J8" s="9"/>
      <c r="K8" s="6"/>
      <c r="L8" s="6"/>
      <c r="M8" s="6"/>
      <c r="N8" s="6">
        <v>300</v>
      </c>
      <c r="O8" s="12">
        <v>0</v>
      </c>
      <c r="P8" s="10">
        <v>113</v>
      </c>
      <c r="Q8" s="6">
        <v>49</v>
      </c>
      <c r="R8" s="6"/>
      <c r="S8" s="11"/>
      <c r="T8" s="9">
        <v>8664</v>
      </c>
      <c r="U8" s="6">
        <v>2583</v>
      </c>
      <c r="V8" s="8">
        <f t="shared" si="0"/>
        <v>11247</v>
      </c>
    </row>
    <row r="9" spans="1:22" x14ac:dyDescent="0.3">
      <c r="A9" s="25">
        <v>5</v>
      </c>
      <c r="B9" s="126"/>
      <c r="C9" s="128" t="s">
        <v>112</v>
      </c>
      <c r="D9" s="10">
        <v>2967</v>
      </c>
      <c r="E9" s="6">
        <v>1750</v>
      </c>
      <c r="F9" s="6">
        <v>4103</v>
      </c>
      <c r="G9" s="6">
        <v>2097</v>
      </c>
      <c r="H9" s="6">
        <v>16926</v>
      </c>
      <c r="I9" s="11">
        <v>8852</v>
      </c>
      <c r="J9" s="9">
        <v>169</v>
      </c>
      <c r="K9" s="6">
        <v>42</v>
      </c>
      <c r="L9" s="6"/>
      <c r="M9" s="6"/>
      <c r="N9" s="6">
        <v>44</v>
      </c>
      <c r="O9" s="12">
        <v>208</v>
      </c>
      <c r="P9" s="10">
        <v>520</v>
      </c>
      <c r="Q9" s="6">
        <v>383</v>
      </c>
      <c r="R9" s="6"/>
      <c r="S9" s="11"/>
      <c r="T9" s="9">
        <v>24729</v>
      </c>
      <c r="U9" s="6">
        <v>13332</v>
      </c>
      <c r="V9" s="8">
        <f t="shared" si="0"/>
        <v>38061</v>
      </c>
    </row>
    <row r="10" spans="1:22" x14ac:dyDescent="0.3">
      <c r="A10" s="25">
        <v>6</v>
      </c>
      <c r="B10" s="126"/>
      <c r="C10" s="128" t="s">
        <v>475</v>
      </c>
      <c r="D10" s="10">
        <v>224</v>
      </c>
      <c r="E10" s="6">
        <v>96</v>
      </c>
      <c r="F10" s="6">
        <v>66</v>
      </c>
      <c r="G10" s="6">
        <v>15</v>
      </c>
      <c r="H10" s="6">
        <v>2895</v>
      </c>
      <c r="I10" s="11">
        <v>981</v>
      </c>
      <c r="J10" s="9"/>
      <c r="K10" s="6"/>
      <c r="L10" s="6"/>
      <c r="M10" s="6"/>
      <c r="N10" s="6">
        <v>51</v>
      </c>
      <c r="O10" s="12">
        <v>0</v>
      </c>
      <c r="P10" s="10"/>
      <c r="Q10" s="6"/>
      <c r="R10" s="6"/>
      <c r="S10" s="11"/>
      <c r="T10" s="9">
        <v>3236</v>
      </c>
      <c r="U10" s="6">
        <v>1092</v>
      </c>
      <c r="V10" s="8">
        <f t="shared" si="0"/>
        <v>4328</v>
      </c>
    </row>
    <row r="11" spans="1:22" x14ac:dyDescent="0.3">
      <c r="A11" s="25">
        <v>7</v>
      </c>
      <c r="B11" s="126"/>
      <c r="C11" s="128" t="s">
        <v>476</v>
      </c>
      <c r="D11" s="10">
        <v>5124</v>
      </c>
      <c r="E11" s="6">
        <v>511</v>
      </c>
      <c r="F11" s="6">
        <v>2594</v>
      </c>
      <c r="G11" s="6">
        <v>207</v>
      </c>
      <c r="H11" s="6">
        <v>7650</v>
      </c>
      <c r="I11" s="11">
        <v>525</v>
      </c>
      <c r="J11" s="9"/>
      <c r="K11" s="6"/>
      <c r="L11" s="6"/>
      <c r="M11" s="6"/>
      <c r="N11" s="6"/>
      <c r="O11" s="12"/>
      <c r="P11" s="10"/>
      <c r="Q11" s="6"/>
      <c r="R11" s="6"/>
      <c r="S11" s="11"/>
      <c r="T11" s="9">
        <v>15368</v>
      </c>
      <c r="U11" s="6">
        <v>1243</v>
      </c>
      <c r="V11" s="8">
        <f t="shared" si="0"/>
        <v>16611</v>
      </c>
    </row>
    <row r="12" spans="1:22" x14ac:dyDescent="0.3">
      <c r="A12" s="25">
        <v>8</v>
      </c>
      <c r="B12" s="126"/>
      <c r="C12" s="128" t="s">
        <v>477</v>
      </c>
      <c r="D12" s="10">
        <v>141</v>
      </c>
      <c r="E12" s="6">
        <v>28</v>
      </c>
      <c r="F12" s="6"/>
      <c r="G12" s="6"/>
      <c r="H12" s="6">
        <v>469</v>
      </c>
      <c r="I12" s="11">
        <v>50</v>
      </c>
      <c r="J12" s="9"/>
      <c r="K12" s="6"/>
      <c r="L12" s="6"/>
      <c r="M12" s="6"/>
      <c r="N12" s="6"/>
      <c r="O12" s="12"/>
      <c r="P12" s="10"/>
      <c r="Q12" s="6"/>
      <c r="R12" s="6"/>
      <c r="S12" s="11"/>
      <c r="T12" s="9">
        <v>610</v>
      </c>
      <c r="U12" s="6">
        <v>78</v>
      </c>
      <c r="V12" s="8">
        <f t="shared" si="0"/>
        <v>688</v>
      </c>
    </row>
    <row r="13" spans="1:22" x14ac:dyDescent="0.3">
      <c r="A13" s="25">
        <v>9</v>
      </c>
      <c r="B13" s="126"/>
      <c r="C13" s="128" t="s">
        <v>478</v>
      </c>
      <c r="D13" s="10"/>
      <c r="E13" s="6"/>
      <c r="F13" s="6"/>
      <c r="G13" s="6"/>
      <c r="H13" s="6">
        <v>127</v>
      </c>
      <c r="I13" s="11">
        <v>35</v>
      </c>
      <c r="J13" s="9">
        <v>295</v>
      </c>
      <c r="K13" s="6">
        <v>80</v>
      </c>
      <c r="L13" s="6"/>
      <c r="M13" s="6"/>
      <c r="N13" s="6"/>
      <c r="O13" s="12"/>
      <c r="P13" s="10"/>
      <c r="Q13" s="6"/>
      <c r="R13" s="6"/>
      <c r="S13" s="11"/>
      <c r="T13" s="9">
        <v>422</v>
      </c>
      <c r="U13" s="6">
        <v>115</v>
      </c>
      <c r="V13" s="8">
        <f t="shared" si="0"/>
        <v>537</v>
      </c>
    </row>
    <row r="14" spans="1:22" x14ac:dyDescent="0.3">
      <c r="A14" s="25">
        <v>10</v>
      </c>
      <c r="B14" s="126"/>
      <c r="C14" s="128" t="s">
        <v>479</v>
      </c>
      <c r="D14" s="10">
        <v>391</v>
      </c>
      <c r="E14" s="6">
        <v>334</v>
      </c>
      <c r="F14" s="6">
        <v>1239</v>
      </c>
      <c r="G14" s="6">
        <v>603</v>
      </c>
      <c r="H14" s="6">
        <v>4199</v>
      </c>
      <c r="I14" s="11">
        <v>1821</v>
      </c>
      <c r="J14" s="9"/>
      <c r="K14" s="6"/>
      <c r="L14" s="6">
        <v>89</v>
      </c>
      <c r="M14" s="6">
        <v>0</v>
      </c>
      <c r="N14" s="6"/>
      <c r="O14" s="12"/>
      <c r="P14" s="10">
        <v>211</v>
      </c>
      <c r="Q14" s="6">
        <v>135</v>
      </c>
      <c r="R14" s="6"/>
      <c r="S14" s="11"/>
      <c r="T14" s="9">
        <v>6129</v>
      </c>
      <c r="U14" s="6">
        <v>2893</v>
      </c>
      <c r="V14" s="8">
        <f t="shared" si="0"/>
        <v>9022</v>
      </c>
    </row>
    <row r="15" spans="1:22" x14ac:dyDescent="0.3">
      <c r="A15" s="25">
        <v>11</v>
      </c>
      <c r="B15" s="126"/>
      <c r="C15" s="128" t="s">
        <v>480</v>
      </c>
      <c r="D15" s="10">
        <v>1283</v>
      </c>
      <c r="E15" s="6">
        <v>545</v>
      </c>
      <c r="F15" s="6">
        <v>737</v>
      </c>
      <c r="G15" s="6">
        <v>311</v>
      </c>
      <c r="H15" s="6">
        <v>1687</v>
      </c>
      <c r="I15" s="11">
        <v>450</v>
      </c>
      <c r="J15" s="9"/>
      <c r="K15" s="6"/>
      <c r="L15" s="6"/>
      <c r="M15" s="6"/>
      <c r="N15" s="6"/>
      <c r="O15" s="12"/>
      <c r="P15" s="10">
        <v>424</v>
      </c>
      <c r="Q15" s="6">
        <v>96</v>
      </c>
      <c r="R15" s="6"/>
      <c r="S15" s="11"/>
      <c r="T15" s="9">
        <v>4131</v>
      </c>
      <c r="U15" s="6">
        <v>1402</v>
      </c>
      <c r="V15" s="8">
        <f t="shared" si="0"/>
        <v>5533</v>
      </c>
    </row>
    <row r="16" spans="1:22" x14ac:dyDescent="0.3">
      <c r="A16" s="25">
        <v>12</v>
      </c>
      <c r="B16" s="126"/>
      <c r="C16" s="128" t="s">
        <v>104</v>
      </c>
      <c r="D16" s="10">
        <v>3822</v>
      </c>
      <c r="E16" s="6">
        <v>236</v>
      </c>
      <c r="F16" s="6">
        <v>10760</v>
      </c>
      <c r="G16" s="6">
        <v>876</v>
      </c>
      <c r="H16" s="6">
        <v>35211</v>
      </c>
      <c r="I16" s="11">
        <v>2227</v>
      </c>
      <c r="J16" s="9"/>
      <c r="K16" s="6"/>
      <c r="L16" s="6"/>
      <c r="M16" s="6"/>
      <c r="N16" s="6"/>
      <c r="O16" s="12"/>
      <c r="P16" s="10"/>
      <c r="Q16" s="6"/>
      <c r="R16" s="6"/>
      <c r="S16" s="11"/>
      <c r="T16" s="9">
        <v>49793</v>
      </c>
      <c r="U16" s="6">
        <v>3339</v>
      </c>
      <c r="V16" s="8">
        <f t="shared" si="0"/>
        <v>53132</v>
      </c>
    </row>
    <row r="17" spans="1:22" x14ac:dyDescent="0.3">
      <c r="A17" s="25">
        <v>13</v>
      </c>
      <c r="B17" s="126"/>
      <c r="C17" s="128" t="s">
        <v>481</v>
      </c>
      <c r="D17" s="10">
        <v>115</v>
      </c>
      <c r="E17" s="6">
        <v>65</v>
      </c>
      <c r="F17" s="6">
        <v>274</v>
      </c>
      <c r="G17" s="6">
        <v>161</v>
      </c>
      <c r="H17" s="6">
        <v>407</v>
      </c>
      <c r="I17" s="11">
        <v>267</v>
      </c>
      <c r="J17" s="9"/>
      <c r="K17" s="6"/>
      <c r="L17" s="6"/>
      <c r="M17" s="6"/>
      <c r="N17" s="6"/>
      <c r="O17" s="12"/>
      <c r="P17" s="10"/>
      <c r="Q17" s="6"/>
      <c r="R17" s="6"/>
      <c r="S17" s="11"/>
      <c r="T17" s="9">
        <v>796</v>
      </c>
      <c r="U17" s="6">
        <v>493</v>
      </c>
      <c r="V17" s="8">
        <f t="shared" si="0"/>
        <v>1289</v>
      </c>
    </row>
    <row r="18" spans="1:22" x14ac:dyDescent="0.3">
      <c r="A18" s="25">
        <v>14</v>
      </c>
      <c r="B18" s="126"/>
      <c r="C18" s="128" t="s">
        <v>482</v>
      </c>
      <c r="D18" s="10">
        <v>492</v>
      </c>
      <c r="E18" s="6">
        <v>32</v>
      </c>
      <c r="F18" s="6"/>
      <c r="G18" s="6"/>
      <c r="H18" s="6">
        <v>340</v>
      </c>
      <c r="I18" s="11">
        <v>50</v>
      </c>
      <c r="J18" s="9"/>
      <c r="K18" s="6"/>
      <c r="L18" s="6"/>
      <c r="M18" s="6"/>
      <c r="N18" s="6"/>
      <c r="O18" s="12"/>
      <c r="P18" s="10"/>
      <c r="Q18" s="6"/>
      <c r="R18" s="6"/>
      <c r="S18" s="11"/>
      <c r="T18" s="9">
        <v>832</v>
      </c>
      <c r="U18" s="6">
        <v>82</v>
      </c>
      <c r="V18" s="8">
        <f t="shared" si="0"/>
        <v>914</v>
      </c>
    </row>
    <row r="19" spans="1:22" x14ac:dyDescent="0.3">
      <c r="A19" s="25">
        <v>15</v>
      </c>
      <c r="B19" s="126"/>
      <c r="C19" s="128" t="s">
        <v>241</v>
      </c>
      <c r="D19" s="10"/>
      <c r="E19" s="6"/>
      <c r="F19" s="6"/>
      <c r="G19" s="6"/>
      <c r="H19" s="6">
        <v>1350</v>
      </c>
      <c r="I19" s="11">
        <v>483</v>
      </c>
      <c r="J19" s="9"/>
      <c r="K19" s="6"/>
      <c r="L19" s="6"/>
      <c r="M19" s="6"/>
      <c r="N19" s="6"/>
      <c r="O19" s="12"/>
      <c r="P19" s="10"/>
      <c r="Q19" s="6"/>
      <c r="R19" s="6"/>
      <c r="S19" s="11"/>
      <c r="T19" s="9">
        <v>1350</v>
      </c>
      <c r="U19" s="6">
        <v>483</v>
      </c>
      <c r="V19" s="8">
        <f t="shared" si="0"/>
        <v>1833</v>
      </c>
    </row>
    <row r="20" spans="1:22" x14ac:dyDescent="0.3">
      <c r="A20" s="25">
        <v>16</v>
      </c>
      <c r="B20" s="126"/>
      <c r="C20" s="128" t="s">
        <v>483</v>
      </c>
      <c r="D20" s="10">
        <v>265</v>
      </c>
      <c r="E20" s="6">
        <v>132</v>
      </c>
      <c r="F20" s="6">
        <v>411</v>
      </c>
      <c r="G20" s="6">
        <v>192</v>
      </c>
      <c r="H20" s="6">
        <v>666</v>
      </c>
      <c r="I20" s="11">
        <v>278</v>
      </c>
      <c r="J20" s="9">
        <v>439</v>
      </c>
      <c r="K20" s="6">
        <v>0</v>
      </c>
      <c r="L20" s="6"/>
      <c r="M20" s="6"/>
      <c r="N20" s="6"/>
      <c r="O20" s="12"/>
      <c r="P20" s="10"/>
      <c r="Q20" s="6"/>
      <c r="R20" s="6"/>
      <c r="S20" s="11"/>
      <c r="T20" s="9">
        <v>1781</v>
      </c>
      <c r="U20" s="6">
        <v>602</v>
      </c>
      <c r="V20" s="8">
        <f t="shared" si="0"/>
        <v>2383</v>
      </c>
    </row>
    <row r="21" spans="1:22" x14ac:dyDescent="0.3">
      <c r="A21" s="25">
        <v>17</v>
      </c>
      <c r="B21" s="126"/>
      <c r="C21" s="128" t="s">
        <v>484</v>
      </c>
      <c r="D21" s="10">
        <v>61217</v>
      </c>
      <c r="E21" s="6">
        <v>35511</v>
      </c>
      <c r="F21" s="6">
        <v>49398</v>
      </c>
      <c r="G21" s="6">
        <v>29084</v>
      </c>
      <c r="H21" s="6">
        <v>133636</v>
      </c>
      <c r="I21" s="11">
        <v>73107</v>
      </c>
      <c r="J21" s="9">
        <v>0</v>
      </c>
      <c r="K21" s="6">
        <v>0</v>
      </c>
      <c r="L21" s="6">
        <v>0</v>
      </c>
      <c r="M21" s="6">
        <v>0</v>
      </c>
      <c r="N21" s="6">
        <v>0</v>
      </c>
      <c r="O21" s="12">
        <v>0</v>
      </c>
      <c r="P21" s="10">
        <v>168</v>
      </c>
      <c r="Q21" s="6">
        <v>732</v>
      </c>
      <c r="R21" s="6"/>
      <c r="S21" s="11"/>
      <c r="T21" s="9">
        <v>244419</v>
      </c>
      <c r="U21" s="6">
        <v>138434</v>
      </c>
      <c r="V21" s="8">
        <f t="shared" si="0"/>
        <v>382853</v>
      </c>
    </row>
    <row r="22" spans="1:22" x14ac:dyDescent="0.3">
      <c r="A22" s="25">
        <v>18</v>
      </c>
      <c r="B22" s="126"/>
      <c r="C22" s="128" t="s">
        <v>280</v>
      </c>
      <c r="D22" s="10">
        <v>4978</v>
      </c>
      <c r="E22" s="6">
        <v>2288</v>
      </c>
      <c r="F22" s="6">
        <v>2875</v>
      </c>
      <c r="G22" s="6">
        <v>1683</v>
      </c>
      <c r="H22" s="6">
        <v>7175</v>
      </c>
      <c r="I22" s="11">
        <v>4279</v>
      </c>
      <c r="J22" s="9"/>
      <c r="K22" s="6"/>
      <c r="L22" s="6"/>
      <c r="M22" s="6"/>
      <c r="N22" s="6">
        <v>0</v>
      </c>
      <c r="O22" s="12">
        <v>0</v>
      </c>
      <c r="P22" s="10">
        <v>0</v>
      </c>
      <c r="Q22" s="6">
        <v>0</v>
      </c>
      <c r="R22" s="6"/>
      <c r="S22" s="11"/>
      <c r="T22" s="9">
        <v>15028</v>
      </c>
      <c r="U22" s="6">
        <v>8250</v>
      </c>
      <c r="V22" s="8">
        <f t="shared" si="0"/>
        <v>23278</v>
      </c>
    </row>
    <row r="23" spans="1:22" x14ac:dyDescent="0.3">
      <c r="A23" s="25">
        <v>19</v>
      </c>
      <c r="B23" s="126"/>
      <c r="C23" s="128" t="s">
        <v>485</v>
      </c>
      <c r="D23" s="10">
        <v>11</v>
      </c>
      <c r="E23" s="6">
        <v>9</v>
      </c>
      <c r="F23" s="6"/>
      <c r="G23" s="6"/>
      <c r="H23" s="6">
        <v>416</v>
      </c>
      <c r="I23" s="11">
        <v>290</v>
      </c>
      <c r="J23" s="9"/>
      <c r="K23" s="6"/>
      <c r="L23" s="6"/>
      <c r="M23" s="6"/>
      <c r="N23" s="6"/>
      <c r="O23" s="12"/>
      <c r="P23" s="10"/>
      <c r="Q23" s="6"/>
      <c r="R23" s="6"/>
      <c r="S23" s="11"/>
      <c r="T23" s="9">
        <v>427</v>
      </c>
      <c r="U23" s="6">
        <v>299</v>
      </c>
      <c r="V23" s="8">
        <f t="shared" si="0"/>
        <v>726</v>
      </c>
    </row>
    <row r="24" spans="1:22" x14ac:dyDescent="0.3">
      <c r="A24" s="25">
        <v>20</v>
      </c>
      <c r="B24" s="126"/>
      <c r="C24" s="128" t="s">
        <v>486</v>
      </c>
      <c r="D24" s="10">
        <v>1666</v>
      </c>
      <c r="E24" s="6">
        <v>656</v>
      </c>
      <c r="F24" s="6"/>
      <c r="G24" s="6"/>
      <c r="H24" s="6">
        <v>824</v>
      </c>
      <c r="I24" s="11">
        <v>507</v>
      </c>
      <c r="J24" s="9">
        <v>41</v>
      </c>
      <c r="K24" s="6">
        <v>0</v>
      </c>
      <c r="L24" s="6"/>
      <c r="M24" s="6"/>
      <c r="N24" s="6"/>
      <c r="O24" s="12"/>
      <c r="P24" s="10"/>
      <c r="Q24" s="6"/>
      <c r="R24" s="6"/>
      <c r="S24" s="11"/>
      <c r="T24" s="9">
        <v>2531</v>
      </c>
      <c r="U24" s="6">
        <v>1163</v>
      </c>
      <c r="V24" s="8">
        <f t="shared" si="0"/>
        <v>3694</v>
      </c>
    </row>
    <row r="25" spans="1:22" x14ac:dyDescent="0.3">
      <c r="A25" s="25">
        <v>21</v>
      </c>
      <c r="B25" s="126"/>
      <c r="C25" s="128" t="s">
        <v>319</v>
      </c>
      <c r="D25" s="10">
        <v>1606</v>
      </c>
      <c r="E25" s="6">
        <v>601</v>
      </c>
      <c r="F25" s="6">
        <v>2357</v>
      </c>
      <c r="G25" s="6">
        <v>623</v>
      </c>
      <c r="H25" s="6">
        <v>3314</v>
      </c>
      <c r="I25" s="11">
        <v>922</v>
      </c>
      <c r="J25" s="9"/>
      <c r="K25" s="6"/>
      <c r="L25" s="6"/>
      <c r="M25" s="6"/>
      <c r="N25" s="6"/>
      <c r="O25" s="12"/>
      <c r="P25" s="10"/>
      <c r="Q25" s="6"/>
      <c r="R25" s="6"/>
      <c r="S25" s="11"/>
      <c r="T25" s="9">
        <v>7277</v>
      </c>
      <c r="U25" s="6">
        <v>2146</v>
      </c>
      <c r="V25" s="8">
        <f t="shared" si="0"/>
        <v>9423</v>
      </c>
    </row>
    <row r="26" spans="1:22" x14ac:dyDescent="0.3">
      <c r="A26" s="25">
        <v>22</v>
      </c>
      <c r="B26" s="126"/>
      <c r="C26" s="128" t="s">
        <v>487</v>
      </c>
      <c r="D26" s="10">
        <v>1737</v>
      </c>
      <c r="E26" s="6">
        <v>412</v>
      </c>
      <c r="F26" s="6">
        <v>659</v>
      </c>
      <c r="G26" s="6">
        <v>172</v>
      </c>
      <c r="H26" s="6"/>
      <c r="I26" s="11"/>
      <c r="J26" s="9"/>
      <c r="K26" s="6"/>
      <c r="L26" s="6"/>
      <c r="M26" s="6"/>
      <c r="N26" s="6"/>
      <c r="O26" s="12"/>
      <c r="P26" s="10"/>
      <c r="Q26" s="6"/>
      <c r="R26" s="6"/>
      <c r="S26" s="11"/>
      <c r="T26" s="9">
        <v>2396</v>
      </c>
      <c r="U26" s="6">
        <v>584</v>
      </c>
      <c r="V26" s="8">
        <f t="shared" si="0"/>
        <v>2980</v>
      </c>
    </row>
    <row r="27" spans="1:22" x14ac:dyDescent="0.3">
      <c r="A27" s="25">
        <v>23</v>
      </c>
      <c r="B27" s="126"/>
      <c r="C27" s="128" t="s">
        <v>336</v>
      </c>
      <c r="D27" s="10">
        <v>5554</v>
      </c>
      <c r="E27" s="6">
        <v>1679</v>
      </c>
      <c r="F27" s="6">
        <v>4688</v>
      </c>
      <c r="G27" s="6">
        <v>1033</v>
      </c>
      <c r="H27" s="6">
        <v>4172</v>
      </c>
      <c r="I27" s="11">
        <v>1159</v>
      </c>
      <c r="J27" s="9"/>
      <c r="K27" s="6"/>
      <c r="L27" s="6"/>
      <c r="M27" s="6"/>
      <c r="N27" s="6"/>
      <c r="O27" s="12"/>
      <c r="P27" s="10"/>
      <c r="Q27" s="6"/>
      <c r="R27" s="6"/>
      <c r="S27" s="11"/>
      <c r="T27" s="9">
        <v>14414</v>
      </c>
      <c r="U27" s="6">
        <v>3871</v>
      </c>
      <c r="V27" s="8">
        <f t="shared" si="0"/>
        <v>18285</v>
      </c>
    </row>
    <row r="28" spans="1:22" x14ac:dyDescent="0.3">
      <c r="A28" s="25">
        <v>24</v>
      </c>
      <c r="B28" s="126"/>
      <c r="C28" s="128" t="s">
        <v>348</v>
      </c>
      <c r="D28" s="10">
        <v>4108</v>
      </c>
      <c r="E28" s="6">
        <v>1880</v>
      </c>
      <c r="F28" s="6">
        <v>1787</v>
      </c>
      <c r="G28" s="6">
        <v>833</v>
      </c>
      <c r="H28" s="6">
        <v>2930</v>
      </c>
      <c r="I28" s="11">
        <v>1250</v>
      </c>
      <c r="J28" s="9"/>
      <c r="K28" s="6"/>
      <c r="L28" s="6"/>
      <c r="M28" s="6"/>
      <c r="N28" s="6"/>
      <c r="O28" s="12"/>
      <c r="P28" s="10"/>
      <c r="Q28" s="6"/>
      <c r="R28" s="6"/>
      <c r="S28" s="11"/>
      <c r="T28" s="9">
        <v>8825</v>
      </c>
      <c r="U28" s="6">
        <v>3963</v>
      </c>
      <c r="V28" s="8">
        <f t="shared" si="0"/>
        <v>12788</v>
      </c>
    </row>
    <row r="29" spans="1:22" x14ac:dyDescent="0.3">
      <c r="A29" s="25">
        <v>25</v>
      </c>
      <c r="B29" s="126"/>
      <c r="C29" s="128" t="s">
        <v>488</v>
      </c>
      <c r="D29" s="10">
        <v>2252</v>
      </c>
      <c r="E29" s="6">
        <v>359</v>
      </c>
      <c r="F29" s="6">
        <v>2291</v>
      </c>
      <c r="G29" s="6">
        <v>743</v>
      </c>
      <c r="H29" s="6"/>
      <c r="I29" s="11"/>
      <c r="J29" s="9">
        <v>253</v>
      </c>
      <c r="K29" s="6">
        <v>119</v>
      </c>
      <c r="L29" s="6"/>
      <c r="M29" s="6"/>
      <c r="N29" s="6"/>
      <c r="O29" s="12"/>
      <c r="P29" s="10"/>
      <c r="Q29" s="6"/>
      <c r="R29" s="6"/>
      <c r="S29" s="11"/>
      <c r="T29" s="9">
        <v>4796</v>
      </c>
      <c r="U29" s="6">
        <v>1221</v>
      </c>
      <c r="V29" s="8">
        <f t="shared" si="0"/>
        <v>6017</v>
      </c>
    </row>
    <row r="30" spans="1:22" x14ac:dyDescent="0.3">
      <c r="A30" s="25">
        <v>26</v>
      </c>
      <c r="B30" s="126"/>
      <c r="C30" s="128" t="s">
        <v>489</v>
      </c>
      <c r="D30" s="10">
        <v>2505</v>
      </c>
      <c r="E30" s="6">
        <v>654</v>
      </c>
      <c r="F30" s="6">
        <v>2570</v>
      </c>
      <c r="G30" s="6">
        <v>357</v>
      </c>
      <c r="H30" s="6">
        <v>4931</v>
      </c>
      <c r="I30" s="11">
        <v>610</v>
      </c>
      <c r="J30" s="9"/>
      <c r="K30" s="6"/>
      <c r="L30" s="6"/>
      <c r="M30" s="6"/>
      <c r="N30" s="6"/>
      <c r="O30" s="12"/>
      <c r="P30" s="10"/>
      <c r="Q30" s="6"/>
      <c r="R30" s="6"/>
      <c r="S30" s="11"/>
      <c r="T30" s="9">
        <v>10006</v>
      </c>
      <c r="U30" s="6">
        <v>1621</v>
      </c>
      <c r="V30" s="8">
        <f t="shared" si="0"/>
        <v>11627</v>
      </c>
    </row>
    <row r="31" spans="1:22" x14ac:dyDescent="0.3">
      <c r="A31" s="25">
        <v>27</v>
      </c>
      <c r="B31" s="126"/>
      <c r="C31" s="128" t="s">
        <v>490</v>
      </c>
      <c r="D31" s="10">
        <v>1673</v>
      </c>
      <c r="E31" s="6">
        <v>381</v>
      </c>
      <c r="F31" s="6">
        <v>534</v>
      </c>
      <c r="G31" s="6">
        <v>53</v>
      </c>
      <c r="H31" s="6">
        <v>7027</v>
      </c>
      <c r="I31" s="11">
        <v>481</v>
      </c>
      <c r="J31" s="9"/>
      <c r="K31" s="6"/>
      <c r="L31" s="6"/>
      <c r="M31" s="6"/>
      <c r="N31" s="6"/>
      <c r="O31" s="12"/>
      <c r="P31" s="10"/>
      <c r="Q31" s="6"/>
      <c r="R31" s="6"/>
      <c r="S31" s="11"/>
      <c r="T31" s="9">
        <v>9234</v>
      </c>
      <c r="U31" s="6">
        <v>915</v>
      </c>
      <c r="V31" s="8">
        <f t="shared" si="0"/>
        <v>10149</v>
      </c>
    </row>
    <row r="32" spans="1:22" x14ac:dyDescent="0.3">
      <c r="A32" s="25">
        <v>28</v>
      </c>
      <c r="B32" s="126"/>
      <c r="C32" s="128" t="s">
        <v>491</v>
      </c>
      <c r="D32" s="10">
        <v>38235</v>
      </c>
      <c r="E32" s="6">
        <v>8183</v>
      </c>
      <c r="F32" s="6">
        <v>9065</v>
      </c>
      <c r="G32" s="6">
        <v>2578</v>
      </c>
      <c r="H32" s="6">
        <v>12072</v>
      </c>
      <c r="I32" s="11">
        <v>2471</v>
      </c>
      <c r="J32" s="9">
        <v>852</v>
      </c>
      <c r="K32" s="6">
        <v>588</v>
      </c>
      <c r="L32" s="6"/>
      <c r="M32" s="6"/>
      <c r="N32" s="6">
        <v>425</v>
      </c>
      <c r="O32" s="12">
        <v>265</v>
      </c>
      <c r="P32" s="10"/>
      <c r="Q32" s="6"/>
      <c r="R32" s="6"/>
      <c r="S32" s="11"/>
      <c r="T32" s="9">
        <v>60649</v>
      </c>
      <c r="U32" s="6">
        <v>14085</v>
      </c>
      <c r="V32" s="8">
        <f t="shared" si="0"/>
        <v>74734</v>
      </c>
    </row>
    <row r="33" spans="1:22" x14ac:dyDescent="0.3">
      <c r="A33" s="25">
        <v>29</v>
      </c>
      <c r="B33" s="126"/>
      <c r="C33" s="128" t="s">
        <v>493</v>
      </c>
      <c r="D33" s="10">
        <v>950</v>
      </c>
      <c r="E33" s="6">
        <v>358</v>
      </c>
      <c r="F33" s="6">
        <v>1484</v>
      </c>
      <c r="G33" s="6">
        <v>399</v>
      </c>
      <c r="H33" s="6">
        <v>2726</v>
      </c>
      <c r="I33" s="11">
        <v>506</v>
      </c>
      <c r="J33" s="9">
        <v>435</v>
      </c>
      <c r="K33" s="6">
        <v>0</v>
      </c>
      <c r="L33" s="6"/>
      <c r="M33" s="6"/>
      <c r="N33" s="6"/>
      <c r="O33" s="12"/>
      <c r="P33" s="10"/>
      <c r="Q33" s="6"/>
      <c r="R33" s="6"/>
      <c r="S33" s="11"/>
      <c r="T33" s="9">
        <v>5595</v>
      </c>
      <c r="U33" s="6">
        <v>1263</v>
      </c>
      <c r="V33" s="8">
        <f t="shared" si="0"/>
        <v>6858</v>
      </c>
    </row>
    <row r="34" spans="1:22" x14ac:dyDescent="0.3">
      <c r="A34" s="25">
        <v>30</v>
      </c>
      <c r="B34" s="126"/>
      <c r="C34" s="128" t="s">
        <v>434</v>
      </c>
      <c r="D34" s="10">
        <v>19572</v>
      </c>
      <c r="E34" s="6">
        <v>12249</v>
      </c>
      <c r="F34" s="6">
        <v>8889</v>
      </c>
      <c r="G34" s="6">
        <v>5775</v>
      </c>
      <c r="H34" s="6">
        <v>25749</v>
      </c>
      <c r="I34" s="11">
        <v>16815</v>
      </c>
      <c r="J34" s="9">
        <v>1454</v>
      </c>
      <c r="K34" s="6">
        <v>731</v>
      </c>
      <c r="L34" s="6"/>
      <c r="M34" s="6"/>
      <c r="N34" s="6">
        <v>119</v>
      </c>
      <c r="O34" s="12">
        <v>220</v>
      </c>
      <c r="P34" s="10">
        <v>263</v>
      </c>
      <c r="Q34" s="6">
        <v>228</v>
      </c>
      <c r="R34" s="6">
        <v>19</v>
      </c>
      <c r="S34" s="11">
        <v>46</v>
      </c>
      <c r="T34" s="9">
        <v>56065</v>
      </c>
      <c r="U34" s="6">
        <v>36064</v>
      </c>
      <c r="V34" s="8">
        <f t="shared" si="0"/>
        <v>92129</v>
      </c>
    </row>
    <row r="35" spans="1:22" x14ac:dyDescent="0.3">
      <c r="A35" s="25">
        <v>31</v>
      </c>
      <c r="B35" s="126"/>
      <c r="C35" s="128" t="s">
        <v>494</v>
      </c>
      <c r="D35" s="10">
        <v>5215</v>
      </c>
      <c r="E35" s="6">
        <v>890</v>
      </c>
      <c r="F35" s="6"/>
      <c r="G35" s="6"/>
      <c r="H35" s="6">
        <v>4016</v>
      </c>
      <c r="I35" s="11">
        <v>736</v>
      </c>
      <c r="J35" s="9">
        <v>0</v>
      </c>
      <c r="K35" s="6">
        <v>0</v>
      </c>
      <c r="L35" s="6"/>
      <c r="M35" s="6"/>
      <c r="N35" s="6"/>
      <c r="O35" s="12"/>
      <c r="P35" s="10"/>
      <c r="Q35" s="6"/>
      <c r="R35" s="6"/>
      <c r="S35" s="11"/>
      <c r="T35" s="9">
        <v>9231</v>
      </c>
      <c r="U35" s="6">
        <v>1626</v>
      </c>
      <c r="V35" s="8">
        <f t="shared" si="0"/>
        <v>10857</v>
      </c>
    </row>
    <row r="36" spans="1:22" x14ac:dyDescent="0.3">
      <c r="A36" s="25">
        <v>32</v>
      </c>
      <c r="B36" s="126"/>
      <c r="C36" s="128" t="s">
        <v>495</v>
      </c>
      <c r="D36" s="10">
        <v>293</v>
      </c>
      <c r="E36" s="6">
        <v>233</v>
      </c>
      <c r="F36" s="6"/>
      <c r="G36" s="6"/>
      <c r="H36" s="6">
        <v>1233</v>
      </c>
      <c r="I36" s="11">
        <v>185</v>
      </c>
      <c r="J36" s="9"/>
      <c r="K36" s="6"/>
      <c r="L36" s="6"/>
      <c r="M36" s="6"/>
      <c r="N36" s="6"/>
      <c r="O36" s="12"/>
      <c r="P36" s="10"/>
      <c r="Q36" s="6"/>
      <c r="R36" s="6"/>
      <c r="S36" s="11"/>
      <c r="T36" s="9">
        <v>1526</v>
      </c>
      <c r="U36" s="6">
        <v>418</v>
      </c>
      <c r="V36" s="8">
        <f t="shared" si="0"/>
        <v>1944</v>
      </c>
    </row>
    <row r="37" spans="1:22" ht="28.8" x14ac:dyDescent="0.3">
      <c r="A37" s="25">
        <v>33</v>
      </c>
      <c r="B37" s="126"/>
      <c r="C37" s="128" t="s">
        <v>496</v>
      </c>
      <c r="D37" s="10">
        <v>9332</v>
      </c>
      <c r="E37" s="6">
        <v>3737</v>
      </c>
      <c r="F37" s="6">
        <v>5937</v>
      </c>
      <c r="G37" s="6">
        <v>1969</v>
      </c>
      <c r="H37" s="6">
        <v>15061</v>
      </c>
      <c r="I37" s="11">
        <v>5706</v>
      </c>
      <c r="J37" s="9">
        <v>384</v>
      </c>
      <c r="K37" s="6">
        <v>60</v>
      </c>
      <c r="L37" s="6"/>
      <c r="M37" s="6"/>
      <c r="N37" s="6"/>
      <c r="O37" s="12"/>
      <c r="P37" s="10"/>
      <c r="Q37" s="6"/>
      <c r="R37" s="6"/>
      <c r="S37" s="11"/>
      <c r="T37" s="9">
        <v>30714</v>
      </c>
      <c r="U37" s="6">
        <v>11472</v>
      </c>
      <c r="V37" s="8">
        <f t="shared" si="0"/>
        <v>42186</v>
      </c>
    </row>
    <row r="38" spans="1:22" s="4" customFormat="1" ht="24" customHeight="1" thickBot="1" x14ac:dyDescent="0.35">
      <c r="A38" s="168" t="s">
        <v>11</v>
      </c>
      <c r="B38" s="199"/>
      <c r="D38" s="18">
        <v>179762</v>
      </c>
      <c r="E38" s="19">
        <v>75419</v>
      </c>
      <c r="F38" s="19">
        <v>115031</v>
      </c>
      <c r="G38" s="19">
        <v>50754</v>
      </c>
      <c r="H38" s="19">
        <v>304896</v>
      </c>
      <c r="I38" s="20">
        <v>127683</v>
      </c>
      <c r="J38" s="21">
        <v>5010</v>
      </c>
      <c r="K38" s="19">
        <v>1894</v>
      </c>
      <c r="L38" s="19">
        <v>89</v>
      </c>
      <c r="M38" s="19">
        <v>0</v>
      </c>
      <c r="N38" s="19">
        <v>939</v>
      </c>
      <c r="O38" s="22">
        <v>693</v>
      </c>
      <c r="P38" s="18">
        <v>1699</v>
      </c>
      <c r="Q38" s="19">
        <v>1623</v>
      </c>
      <c r="R38" s="19">
        <v>19</v>
      </c>
      <c r="S38" s="20">
        <v>46</v>
      </c>
      <c r="T38" s="21">
        <v>607445</v>
      </c>
      <c r="U38" s="19">
        <v>258112</v>
      </c>
      <c r="V38" s="20">
        <f t="shared" si="0"/>
        <v>865557</v>
      </c>
    </row>
    <row r="41" spans="1:22" x14ac:dyDescent="0.3">
      <c r="V41" s="114"/>
    </row>
  </sheetData>
  <mergeCells count="16">
    <mergeCell ref="A38:B38"/>
    <mergeCell ref="A1:V1"/>
    <mergeCell ref="A2:A4"/>
    <mergeCell ref="C2:C4"/>
    <mergeCell ref="P3:Q3"/>
    <mergeCell ref="R3:S3"/>
    <mergeCell ref="D2:I2"/>
    <mergeCell ref="J2:O2"/>
    <mergeCell ref="P2:S2"/>
    <mergeCell ref="T2:V3"/>
    <mergeCell ref="D3:E3"/>
    <mergeCell ref="F3:G3"/>
    <mergeCell ref="H3:I3"/>
    <mergeCell ref="J3:K3"/>
    <mergeCell ref="L3:M3"/>
    <mergeCell ref="N3:O3"/>
  </mergeCells>
  <conditionalFormatting sqref="V5:V3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{F1D104B3-6936-4A52-A21F-4AB0F7058061}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D104B3-6936-4A52-A21F-4AB0F70580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V5:V37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79BD0-2630-4E24-AAB2-982787A9CFE6}">
  <dimension ref="A1:AM41"/>
  <sheetViews>
    <sheetView showGridLines="0" topLeftCell="A7" zoomScale="80" zoomScaleNormal="80" workbookViewId="0">
      <selection activeCell="A7" sqref="A1:A1048576"/>
    </sheetView>
  </sheetViews>
  <sheetFormatPr defaultColWidth="8.88671875" defaultRowHeight="14.4" x14ac:dyDescent="0.3"/>
  <cols>
    <col min="1" max="1" width="11" style="4" customWidth="1"/>
    <col min="2" max="5" width="8.88671875" style="2" bestFit="1" customWidth="1"/>
    <col min="6" max="7" width="10.44140625" style="2" bestFit="1" customWidth="1"/>
    <col min="8" max="8" width="8.88671875" style="2" bestFit="1" customWidth="1"/>
    <col min="9" max="13" width="7.88671875" style="2" bestFit="1" customWidth="1"/>
    <col min="14" max="18" width="6.88671875" style="2" bestFit="1" customWidth="1"/>
    <col min="19" max="19" width="7.88671875" style="2" bestFit="1" customWidth="1"/>
    <col min="20" max="20" width="8.88671875" style="2" bestFit="1" customWidth="1"/>
    <col min="21" max="23" width="7.88671875" style="2" bestFit="1" customWidth="1"/>
    <col min="24" max="25" width="8.88671875" style="2" bestFit="1" customWidth="1"/>
    <col min="26" max="27" width="6.88671875" style="2" bestFit="1" customWidth="1"/>
    <col min="28" max="29" width="5" style="2" bestFit="1" customWidth="1"/>
    <col min="30" max="31" width="5.33203125" style="2" customWidth="1"/>
    <col min="32" max="33" width="6.88671875" style="2" bestFit="1" customWidth="1"/>
    <col min="34" max="34" width="4.33203125" style="2" bestFit="1" customWidth="1"/>
    <col min="35" max="35" width="4.6640625" style="2" bestFit="1" customWidth="1"/>
    <col min="36" max="38" width="10.44140625" style="2" bestFit="1" customWidth="1"/>
    <col min="39" max="16384" width="8.88671875" style="2"/>
  </cols>
  <sheetData>
    <row r="1" spans="1:39" ht="25.95" customHeight="1" thickBot="1" x14ac:dyDescent="0.35">
      <c r="A1" s="240" t="s">
        <v>501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</row>
    <row r="2" spans="1:39" s="4" customFormat="1" ht="27" customHeight="1" x14ac:dyDescent="0.3">
      <c r="A2" s="215" t="s">
        <v>1</v>
      </c>
      <c r="B2" s="170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4"/>
      <c r="T2" s="204" t="s">
        <v>7</v>
      </c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201"/>
      <c r="AJ2" s="212" t="s">
        <v>13</v>
      </c>
      <c r="AK2" s="206"/>
      <c r="AL2" s="207"/>
    </row>
    <row r="3" spans="1:39" s="4" customFormat="1" ht="26.4" customHeight="1" x14ac:dyDescent="0.3">
      <c r="A3" s="216"/>
      <c r="B3" s="171" t="s">
        <v>6</v>
      </c>
      <c r="C3" s="173"/>
      <c r="D3" s="173"/>
      <c r="E3" s="173"/>
      <c r="F3" s="173"/>
      <c r="G3" s="173"/>
      <c r="H3" s="173" t="s">
        <v>9</v>
      </c>
      <c r="I3" s="173"/>
      <c r="J3" s="173"/>
      <c r="K3" s="173"/>
      <c r="L3" s="173"/>
      <c r="M3" s="173"/>
      <c r="N3" s="173" t="s">
        <v>8</v>
      </c>
      <c r="O3" s="173"/>
      <c r="P3" s="173"/>
      <c r="Q3" s="173"/>
      <c r="R3" s="173" t="s">
        <v>10</v>
      </c>
      <c r="S3" s="175"/>
      <c r="T3" s="211" t="s">
        <v>6</v>
      </c>
      <c r="U3" s="173"/>
      <c r="V3" s="173"/>
      <c r="W3" s="173"/>
      <c r="X3" s="173"/>
      <c r="Y3" s="173"/>
      <c r="Z3" s="173" t="s">
        <v>9</v>
      </c>
      <c r="AA3" s="173"/>
      <c r="AB3" s="173"/>
      <c r="AC3" s="173"/>
      <c r="AD3" s="173"/>
      <c r="AE3" s="173"/>
      <c r="AF3" s="173" t="s">
        <v>8</v>
      </c>
      <c r="AG3" s="173"/>
      <c r="AH3" s="173"/>
      <c r="AI3" s="202"/>
      <c r="AJ3" s="213"/>
      <c r="AK3" s="209"/>
      <c r="AL3" s="210"/>
    </row>
    <row r="4" spans="1:39" s="4" customFormat="1" ht="20.399999999999999" customHeight="1" x14ac:dyDescent="0.3">
      <c r="A4" s="216"/>
      <c r="B4" s="171" t="s">
        <v>3</v>
      </c>
      <c r="C4" s="173"/>
      <c r="D4" s="173" t="s">
        <v>4</v>
      </c>
      <c r="E4" s="173"/>
      <c r="F4" s="173" t="s">
        <v>5</v>
      </c>
      <c r="G4" s="173"/>
      <c r="H4" s="173" t="s">
        <v>14</v>
      </c>
      <c r="I4" s="173"/>
      <c r="J4" s="173" t="s">
        <v>15</v>
      </c>
      <c r="K4" s="173"/>
      <c r="L4" s="173" t="s">
        <v>16</v>
      </c>
      <c r="M4" s="173"/>
      <c r="N4" s="173" t="s">
        <v>17</v>
      </c>
      <c r="O4" s="173"/>
      <c r="P4" s="173" t="s">
        <v>18</v>
      </c>
      <c r="Q4" s="173"/>
      <c r="R4" s="173" t="s">
        <v>19</v>
      </c>
      <c r="S4" s="175"/>
      <c r="T4" s="211" t="s">
        <v>3</v>
      </c>
      <c r="U4" s="173"/>
      <c r="V4" s="173" t="s">
        <v>4</v>
      </c>
      <c r="W4" s="173"/>
      <c r="X4" s="173" t="s">
        <v>5</v>
      </c>
      <c r="Y4" s="173"/>
      <c r="Z4" s="173" t="s">
        <v>14</v>
      </c>
      <c r="AA4" s="173"/>
      <c r="AB4" s="173" t="s">
        <v>15</v>
      </c>
      <c r="AC4" s="173"/>
      <c r="AD4" s="173" t="s">
        <v>16</v>
      </c>
      <c r="AE4" s="173"/>
      <c r="AF4" s="173" t="s">
        <v>17</v>
      </c>
      <c r="AG4" s="173"/>
      <c r="AH4" s="173" t="s">
        <v>18</v>
      </c>
      <c r="AI4" s="202"/>
      <c r="AJ4" s="213"/>
      <c r="AK4" s="209"/>
      <c r="AL4" s="210"/>
    </row>
    <row r="5" spans="1:39" s="3" customFormat="1" ht="16.2" customHeight="1" x14ac:dyDescent="0.3">
      <c r="A5" s="216"/>
      <c r="B5" s="76" t="s">
        <v>20</v>
      </c>
      <c r="C5" s="77" t="s">
        <v>22</v>
      </c>
      <c r="D5" s="77" t="s">
        <v>20</v>
      </c>
      <c r="E5" s="77" t="s">
        <v>22</v>
      </c>
      <c r="F5" s="77" t="s">
        <v>20</v>
      </c>
      <c r="G5" s="77" t="s">
        <v>22</v>
      </c>
      <c r="H5" s="77" t="s">
        <v>20</v>
      </c>
      <c r="I5" s="77" t="s">
        <v>22</v>
      </c>
      <c r="J5" s="77" t="s">
        <v>20</v>
      </c>
      <c r="K5" s="77" t="s">
        <v>22</v>
      </c>
      <c r="L5" s="77" t="s">
        <v>20</v>
      </c>
      <c r="M5" s="77" t="s">
        <v>22</v>
      </c>
      <c r="N5" s="77" t="s">
        <v>20</v>
      </c>
      <c r="O5" s="77" t="s">
        <v>22</v>
      </c>
      <c r="P5" s="77" t="s">
        <v>20</v>
      </c>
      <c r="Q5" s="77" t="s">
        <v>22</v>
      </c>
      <c r="R5" s="77" t="s">
        <v>20</v>
      </c>
      <c r="S5" s="78" t="s">
        <v>22</v>
      </c>
      <c r="T5" s="79" t="s">
        <v>20</v>
      </c>
      <c r="U5" s="77" t="s">
        <v>22</v>
      </c>
      <c r="V5" s="77" t="s">
        <v>20</v>
      </c>
      <c r="W5" s="77" t="s">
        <v>22</v>
      </c>
      <c r="X5" s="77" t="s">
        <v>20</v>
      </c>
      <c r="Y5" s="77" t="s">
        <v>22</v>
      </c>
      <c r="Z5" s="77" t="s">
        <v>20</v>
      </c>
      <c r="AA5" s="77" t="s">
        <v>22</v>
      </c>
      <c r="AB5" s="77" t="s">
        <v>20</v>
      </c>
      <c r="AC5" s="77" t="s">
        <v>22</v>
      </c>
      <c r="AD5" s="77" t="s">
        <v>20</v>
      </c>
      <c r="AE5" s="77" t="s">
        <v>22</v>
      </c>
      <c r="AF5" s="77" t="s">
        <v>20</v>
      </c>
      <c r="AG5" s="77" t="s">
        <v>22</v>
      </c>
      <c r="AH5" s="77" t="s">
        <v>20</v>
      </c>
      <c r="AI5" s="80" t="s">
        <v>22</v>
      </c>
      <c r="AJ5" s="13" t="s">
        <v>20</v>
      </c>
      <c r="AK5" s="14" t="s">
        <v>22</v>
      </c>
      <c r="AL5" s="15" t="s">
        <v>12</v>
      </c>
    </row>
    <row r="6" spans="1:39" x14ac:dyDescent="0.3">
      <c r="A6" s="128" t="s">
        <v>471</v>
      </c>
      <c r="B6" s="10">
        <v>10055</v>
      </c>
      <c r="C6" s="6">
        <v>2092</v>
      </c>
      <c r="D6" s="6">
        <v>8829</v>
      </c>
      <c r="E6" s="6">
        <v>871</v>
      </c>
      <c r="F6" s="6">
        <v>21521</v>
      </c>
      <c r="G6" s="6">
        <v>3332</v>
      </c>
      <c r="H6" s="6">
        <v>1400</v>
      </c>
      <c r="I6" s="6">
        <v>466</v>
      </c>
      <c r="J6" s="6">
        <v>170</v>
      </c>
      <c r="K6" s="6">
        <v>152</v>
      </c>
      <c r="L6" s="6">
        <v>544</v>
      </c>
      <c r="M6" s="6">
        <v>0</v>
      </c>
      <c r="N6" s="6">
        <v>0</v>
      </c>
      <c r="O6" s="6">
        <v>0</v>
      </c>
      <c r="P6" s="6">
        <v>115</v>
      </c>
      <c r="Q6" s="6">
        <v>0</v>
      </c>
      <c r="R6" s="6"/>
      <c r="S6" s="11"/>
      <c r="T6" s="9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2"/>
      <c r="AJ6" s="10">
        <v>42634</v>
      </c>
      <c r="AK6" s="6">
        <v>6913</v>
      </c>
      <c r="AL6" s="8">
        <f>AJ6+AK6</f>
        <v>49547</v>
      </c>
    </row>
    <row r="7" spans="1:39" x14ac:dyDescent="0.3">
      <c r="A7" s="128" t="s">
        <v>472</v>
      </c>
      <c r="B7" s="10">
        <v>24202</v>
      </c>
      <c r="C7" s="6">
        <v>8656</v>
      </c>
      <c r="D7" s="6">
        <v>15733</v>
      </c>
      <c r="E7" s="6">
        <v>11534</v>
      </c>
      <c r="F7" s="6">
        <v>40351</v>
      </c>
      <c r="G7" s="6">
        <v>11840</v>
      </c>
      <c r="H7" s="6">
        <v>2191</v>
      </c>
      <c r="I7" s="6">
        <v>650</v>
      </c>
      <c r="J7" s="6">
        <v>286</v>
      </c>
      <c r="K7" s="6">
        <v>0</v>
      </c>
      <c r="L7" s="6">
        <v>504</v>
      </c>
      <c r="M7" s="6">
        <v>0</v>
      </c>
      <c r="N7" s="6">
        <v>77</v>
      </c>
      <c r="O7" s="6">
        <v>61</v>
      </c>
      <c r="P7" s="6">
        <v>111</v>
      </c>
      <c r="Q7" s="6">
        <v>82</v>
      </c>
      <c r="R7" s="6">
        <v>0</v>
      </c>
      <c r="S7" s="11">
        <v>52</v>
      </c>
      <c r="T7" s="9"/>
      <c r="U7" s="6"/>
      <c r="V7" s="6">
        <v>50</v>
      </c>
      <c r="W7" s="6">
        <v>12</v>
      </c>
      <c r="X7" s="6">
        <v>746</v>
      </c>
      <c r="Y7" s="6">
        <v>183</v>
      </c>
      <c r="Z7" s="6"/>
      <c r="AA7" s="6"/>
      <c r="AB7" s="6"/>
      <c r="AC7" s="6"/>
      <c r="AD7" s="6"/>
      <c r="AE7" s="6"/>
      <c r="AF7" s="6"/>
      <c r="AG7" s="6"/>
      <c r="AH7" s="6"/>
      <c r="AI7" s="12"/>
      <c r="AJ7" s="10">
        <v>84251</v>
      </c>
      <c r="AK7" s="6">
        <v>33070</v>
      </c>
      <c r="AL7" s="8">
        <f t="shared" ref="AL7:AL41" si="0">AJ7+AK7</f>
        <v>117321</v>
      </c>
    </row>
    <row r="8" spans="1:39" x14ac:dyDescent="0.3">
      <c r="A8" s="128" t="s">
        <v>60</v>
      </c>
      <c r="B8" s="10">
        <v>3989</v>
      </c>
      <c r="C8" s="6">
        <v>3542</v>
      </c>
      <c r="D8" s="6">
        <v>14106</v>
      </c>
      <c r="E8" s="6">
        <v>12166</v>
      </c>
      <c r="F8" s="6">
        <v>45179</v>
      </c>
      <c r="G8" s="6">
        <v>37206</v>
      </c>
      <c r="H8" s="6">
        <v>1055</v>
      </c>
      <c r="I8" s="6">
        <v>607</v>
      </c>
      <c r="J8" s="6">
        <v>69</v>
      </c>
      <c r="K8" s="6">
        <v>51</v>
      </c>
      <c r="L8" s="6">
        <v>83</v>
      </c>
      <c r="M8" s="6">
        <v>49</v>
      </c>
      <c r="N8" s="6">
        <v>4</v>
      </c>
      <c r="O8" s="6">
        <v>4</v>
      </c>
      <c r="P8" s="6">
        <v>80</v>
      </c>
      <c r="Q8" s="6">
        <v>83</v>
      </c>
      <c r="R8" s="6">
        <v>70</v>
      </c>
      <c r="S8" s="11">
        <v>165</v>
      </c>
      <c r="T8" s="9">
        <v>580</v>
      </c>
      <c r="U8" s="6">
        <v>414</v>
      </c>
      <c r="V8" s="6">
        <v>51</v>
      </c>
      <c r="W8" s="6">
        <v>154</v>
      </c>
      <c r="X8" s="6">
        <v>1861</v>
      </c>
      <c r="Y8" s="6">
        <v>944</v>
      </c>
      <c r="Z8" s="6">
        <v>127</v>
      </c>
      <c r="AA8" s="6">
        <v>0</v>
      </c>
      <c r="AB8" s="6"/>
      <c r="AC8" s="6"/>
      <c r="AD8" s="6"/>
      <c r="AE8" s="6"/>
      <c r="AF8" s="6"/>
      <c r="AG8" s="6"/>
      <c r="AH8" s="6"/>
      <c r="AI8" s="12"/>
      <c r="AJ8" s="10">
        <v>67254</v>
      </c>
      <c r="AK8" s="6">
        <v>55385</v>
      </c>
      <c r="AL8" s="8">
        <f t="shared" si="0"/>
        <v>122639</v>
      </c>
    </row>
    <row r="9" spans="1:39" x14ac:dyDescent="0.3">
      <c r="A9" s="128" t="s">
        <v>473</v>
      </c>
      <c r="B9" s="10">
        <v>13892</v>
      </c>
      <c r="C9" s="6">
        <v>12518</v>
      </c>
      <c r="D9" s="6">
        <v>32218</v>
      </c>
      <c r="E9" s="6">
        <v>29729</v>
      </c>
      <c r="F9" s="6">
        <v>123605</v>
      </c>
      <c r="G9" s="6">
        <v>99511</v>
      </c>
      <c r="H9" s="6">
        <v>4647</v>
      </c>
      <c r="I9" s="6">
        <v>724</v>
      </c>
      <c r="J9" s="6">
        <v>1027</v>
      </c>
      <c r="K9" s="6">
        <v>500</v>
      </c>
      <c r="L9" s="6">
        <v>1955</v>
      </c>
      <c r="M9" s="6">
        <v>705</v>
      </c>
      <c r="N9" s="6">
        <v>32</v>
      </c>
      <c r="O9" s="6">
        <v>5</v>
      </c>
      <c r="P9" s="6">
        <v>278</v>
      </c>
      <c r="Q9" s="6">
        <v>364</v>
      </c>
      <c r="R9" s="6">
        <v>0</v>
      </c>
      <c r="S9" s="11">
        <v>214</v>
      </c>
      <c r="T9" s="9">
        <v>641</v>
      </c>
      <c r="U9" s="6">
        <v>200</v>
      </c>
      <c r="V9" s="6">
        <v>275</v>
      </c>
      <c r="W9" s="6">
        <v>134</v>
      </c>
      <c r="X9" s="6">
        <v>1187</v>
      </c>
      <c r="Y9" s="6">
        <v>425</v>
      </c>
      <c r="Z9" s="6">
        <v>397</v>
      </c>
      <c r="AA9" s="6">
        <v>263</v>
      </c>
      <c r="AB9" s="6"/>
      <c r="AC9" s="6"/>
      <c r="AD9" s="6"/>
      <c r="AE9" s="6"/>
      <c r="AF9" s="6"/>
      <c r="AG9" s="6"/>
      <c r="AH9" s="6"/>
      <c r="AI9" s="12"/>
      <c r="AJ9" s="10">
        <v>180154</v>
      </c>
      <c r="AK9" s="6">
        <v>145292</v>
      </c>
      <c r="AL9" s="8">
        <f t="shared" si="0"/>
        <v>325446</v>
      </c>
    </row>
    <row r="10" spans="1:39" x14ac:dyDescent="0.3">
      <c r="A10" s="128" t="s">
        <v>474</v>
      </c>
      <c r="B10" s="10">
        <v>21103</v>
      </c>
      <c r="C10" s="6">
        <v>15490</v>
      </c>
      <c r="D10" s="6">
        <v>40331</v>
      </c>
      <c r="E10" s="6">
        <v>24210</v>
      </c>
      <c r="F10" s="6">
        <v>110474</v>
      </c>
      <c r="G10" s="6">
        <v>71422</v>
      </c>
      <c r="H10" s="6">
        <v>4648</v>
      </c>
      <c r="I10" s="6">
        <v>1070</v>
      </c>
      <c r="J10" s="6">
        <v>1349</v>
      </c>
      <c r="K10" s="6">
        <v>339</v>
      </c>
      <c r="L10" s="6">
        <v>1326</v>
      </c>
      <c r="M10" s="6">
        <v>384</v>
      </c>
      <c r="N10" s="6">
        <v>33</v>
      </c>
      <c r="O10" s="6">
        <v>92</v>
      </c>
      <c r="P10" s="6">
        <v>192</v>
      </c>
      <c r="Q10" s="6">
        <v>135</v>
      </c>
      <c r="R10" s="6">
        <v>0</v>
      </c>
      <c r="S10" s="11">
        <v>95</v>
      </c>
      <c r="T10" s="9">
        <v>2383</v>
      </c>
      <c r="U10" s="6">
        <v>895</v>
      </c>
      <c r="V10" s="6">
        <v>1658</v>
      </c>
      <c r="W10" s="6">
        <v>489</v>
      </c>
      <c r="X10" s="6">
        <v>3136</v>
      </c>
      <c r="Y10" s="6">
        <v>852</v>
      </c>
      <c r="Z10" s="6"/>
      <c r="AA10" s="6"/>
      <c r="AB10" s="6"/>
      <c r="AC10" s="6"/>
      <c r="AD10" s="6">
        <v>248</v>
      </c>
      <c r="AE10" s="6">
        <v>0</v>
      </c>
      <c r="AF10" s="6">
        <v>113</v>
      </c>
      <c r="AG10" s="6">
        <v>49</v>
      </c>
      <c r="AH10" s="6"/>
      <c r="AI10" s="12"/>
      <c r="AJ10" s="10">
        <v>186994</v>
      </c>
      <c r="AK10" s="6">
        <v>115522</v>
      </c>
      <c r="AL10" s="8">
        <f t="shared" si="0"/>
        <v>302516</v>
      </c>
    </row>
    <row r="11" spans="1:39" x14ac:dyDescent="0.3">
      <c r="A11" s="128" t="s">
        <v>112</v>
      </c>
      <c r="B11" s="10">
        <v>25338</v>
      </c>
      <c r="C11" s="6">
        <v>20518</v>
      </c>
      <c r="D11" s="6">
        <v>53075</v>
      </c>
      <c r="E11" s="6">
        <v>35768</v>
      </c>
      <c r="F11" s="6">
        <v>154057</v>
      </c>
      <c r="G11" s="6">
        <v>149422</v>
      </c>
      <c r="H11" s="6">
        <v>7146</v>
      </c>
      <c r="I11" s="6">
        <v>2516</v>
      </c>
      <c r="J11" s="6">
        <v>1044</v>
      </c>
      <c r="K11" s="6">
        <v>284</v>
      </c>
      <c r="L11" s="6">
        <v>1114</v>
      </c>
      <c r="M11" s="6">
        <v>1467</v>
      </c>
      <c r="N11" s="6">
        <v>53</v>
      </c>
      <c r="O11" s="6">
        <v>489</v>
      </c>
      <c r="P11" s="6">
        <v>411</v>
      </c>
      <c r="Q11" s="6">
        <v>778</v>
      </c>
      <c r="R11" s="6">
        <v>564</v>
      </c>
      <c r="S11" s="11">
        <v>1079</v>
      </c>
      <c r="T11" s="9">
        <v>2721</v>
      </c>
      <c r="U11" s="6">
        <v>1585</v>
      </c>
      <c r="V11" s="6">
        <v>3824</v>
      </c>
      <c r="W11" s="6">
        <v>1980</v>
      </c>
      <c r="X11" s="6">
        <v>14724</v>
      </c>
      <c r="Y11" s="6">
        <v>7778</v>
      </c>
      <c r="Z11" s="6">
        <v>146</v>
      </c>
      <c r="AA11" s="6">
        <v>42</v>
      </c>
      <c r="AB11" s="6"/>
      <c r="AC11" s="6"/>
      <c r="AD11" s="6">
        <v>42</v>
      </c>
      <c r="AE11" s="6">
        <v>181</v>
      </c>
      <c r="AF11" s="6">
        <v>520</v>
      </c>
      <c r="AG11" s="6">
        <v>383</v>
      </c>
      <c r="AH11" s="6"/>
      <c r="AI11" s="12"/>
      <c r="AJ11" s="10">
        <v>264779</v>
      </c>
      <c r="AK11" s="6">
        <v>224270</v>
      </c>
      <c r="AL11" s="8">
        <f t="shared" si="0"/>
        <v>489049</v>
      </c>
    </row>
    <row r="12" spans="1:39" x14ac:dyDescent="0.3">
      <c r="A12" s="128" t="s">
        <v>475</v>
      </c>
      <c r="B12" s="10">
        <v>8515</v>
      </c>
      <c r="C12" s="6">
        <v>9099</v>
      </c>
      <c r="D12" s="6">
        <v>21023</v>
      </c>
      <c r="E12" s="6">
        <v>10587</v>
      </c>
      <c r="F12" s="6">
        <v>73350</v>
      </c>
      <c r="G12" s="6">
        <v>46223</v>
      </c>
      <c r="H12" s="6">
        <v>5627</v>
      </c>
      <c r="I12" s="6">
        <v>1621</v>
      </c>
      <c r="J12" s="6">
        <v>3760</v>
      </c>
      <c r="K12" s="6">
        <v>3605</v>
      </c>
      <c r="L12" s="6">
        <v>4065</v>
      </c>
      <c r="M12" s="6">
        <v>1526</v>
      </c>
      <c r="N12" s="6">
        <v>105</v>
      </c>
      <c r="O12" s="6">
        <v>231</v>
      </c>
      <c r="P12" s="6">
        <v>299</v>
      </c>
      <c r="Q12" s="6">
        <v>268</v>
      </c>
      <c r="R12" s="6">
        <v>565</v>
      </c>
      <c r="S12" s="11">
        <v>277</v>
      </c>
      <c r="T12" s="9">
        <v>193</v>
      </c>
      <c r="U12" s="6">
        <v>82</v>
      </c>
      <c r="V12" s="6">
        <v>66</v>
      </c>
      <c r="W12" s="6">
        <v>15</v>
      </c>
      <c r="X12" s="6">
        <v>2509</v>
      </c>
      <c r="Y12" s="6">
        <v>877</v>
      </c>
      <c r="Z12" s="6"/>
      <c r="AA12" s="6"/>
      <c r="AB12" s="6"/>
      <c r="AC12" s="6"/>
      <c r="AD12" s="6">
        <v>41</v>
      </c>
      <c r="AE12" s="6">
        <v>0</v>
      </c>
      <c r="AF12" s="6"/>
      <c r="AG12" s="6"/>
      <c r="AH12" s="6"/>
      <c r="AI12" s="12"/>
      <c r="AJ12" s="10">
        <v>120118</v>
      </c>
      <c r="AK12" s="6">
        <v>74411</v>
      </c>
      <c r="AL12" s="8">
        <f t="shared" si="0"/>
        <v>194529</v>
      </c>
    </row>
    <row r="13" spans="1:39" x14ac:dyDescent="0.3">
      <c r="A13" s="128" t="s">
        <v>476</v>
      </c>
      <c r="B13" s="10">
        <v>15809</v>
      </c>
      <c r="C13" s="6">
        <v>9468</v>
      </c>
      <c r="D13" s="6">
        <v>22910</v>
      </c>
      <c r="E13" s="6">
        <v>6704</v>
      </c>
      <c r="F13" s="6">
        <v>76468</v>
      </c>
      <c r="G13" s="6">
        <v>22404</v>
      </c>
      <c r="H13" s="6">
        <v>973</v>
      </c>
      <c r="I13" s="6">
        <v>1255</v>
      </c>
      <c r="J13" s="6">
        <v>165</v>
      </c>
      <c r="K13" s="6">
        <v>70</v>
      </c>
      <c r="L13" s="6">
        <v>734</v>
      </c>
      <c r="M13" s="6">
        <v>0</v>
      </c>
      <c r="N13" s="6">
        <v>77</v>
      </c>
      <c r="O13" s="6">
        <v>35</v>
      </c>
      <c r="P13" s="6">
        <v>215</v>
      </c>
      <c r="Q13" s="6">
        <v>96</v>
      </c>
      <c r="R13" s="6"/>
      <c r="S13" s="11"/>
      <c r="T13" s="9">
        <v>4119</v>
      </c>
      <c r="U13" s="6">
        <v>387</v>
      </c>
      <c r="V13" s="6">
        <v>1990</v>
      </c>
      <c r="W13" s="6">
        <v>141</v>
      </c>
      <c r="X13" s="6">
        <v>6954</v>
      </c>
      <c r="Y13" s="6">
        <v>490</v>
      </c>
      <c r="Z13" s="6"/>
      <c r="AA13" s="6"/>
      <c r="AB13" s="6"/>
      <c r="AC13" s="6"/>
      <c r="AD13" s="6"/>
      <c r="AE13" s="6"/>
      <c r="AF13" s="6"/>
      <c r="AG13" s="6"/>
      <c r="AH13" s="6"/>
      <c r="AI13" s="12"/>
      <c r="AJ13" s="10">
        <v>130414</v>
      </c>
      <c r="AK13" s="6">
        <v>41050</v>
      </c>
      <c r="AL13" s="8">
        <f t="shared" si="0"/>
        <v>171464</v>
      </c>
    </row>
    <row r="14" spans="1:39" x14ac:dyDescent="0.3">
      <c r="A14" s="128" t="s">
        <v>477</v>
      </c>
      <c r="B14" s="10">
        <v>36891</v>
      </c>
      <c r="C14" s="6">
        <v>10765</v>
      </c>
      <c r="D14" s="6">
        <v>15908</v>
      </c>
      <c r="E14" s="6">
        <v>5571</v>
      </c>
      <c r="F14" s="6">
        <v>52427</v>
      </c>
      <c r="G14" s="6">
        <v>5207</v>
      </c>
      <c r="H14" s="6">
        <v>1170</v>
      </c>
      <c r="I14" s="6">
        <v>528</v>
      </c>
      <c r="J14" s="6">
        <v>1173</v>
      </c>
      <c r="K14" s="6">
        <v>173</v>
      </c>
      <c r="L14" s="6">
        <v>1020</v>
      </c>
      <c r="M14" s="6">
        <v>0</v>
      </c>
      <c r="N14" s="6"/>
      <c r="O14" s="6"/>
      <c r="P14" s="6">
        <v>358</v>
      </c>
      <c r="Q14" s="6">
        <v>0</v>
      </c>
      <c r="R14" s="6"/>
      <c r="S14" s="11"/>
      <c r="T14" s="9">
        <v>132</v>
      </c>
      <c r="U14" s="6">
        <v>28</v>
      </c>
      <c r="V14" s="6"/>
      <c r="W14" s="6"/>
      <c r="X14" s="6">
        <v>412</v>
      </c>
      <c r="Y14" s="6">
        <v>33</v>
      </c>
      <c r="Z14" s="6"/>
      <c r="AA14" s="6"/>
      <c r="AB14" s="6"/>
      <c r="AC14" s="6"/>
      <c r="AD14" s="6"/>
      <c r="AE14" s="6"/>
      <c r="AF14" s="6"/>
      <c r="AG14" s="6"/>
      <c r="AH14" s="6"/>
      <c r="AI14" s="12"/>
      <c r="AJ14" s="10">
        <v>109491</v>
      </c>
      <c r="AK14" s="6">
        <v>22305</v>
      </c>
      <c r="AL14" s="8">
        <f t="shared" si="0"/>
        <v>131796</v>
      </c>
    </row>
    <row r="15" spans="1:39" x14ac:dyDescent="0.3">
      <c r="A15" s="128" t="s">
        <v>478</v>
      </c>
      <c r="B15" s="10">
        <v>1385</v>
      </c>
      <c r="C15" s="6">
        <v>1738</v>
      </c>
      <c r="D15" s="6">
        <v>2841</v>
      </c>
      <c r="E15" s="6">
        <v>2614</v>
      </c>
      <c r="F15" s="6">
        <v>12422</v>
      </c>
      <c r="G15" s="6">
        <v>9859</v>
      </c>
      <c r="H15" s="6">
        <v>1889</v>
      </c>
      <c r="I15" s="6">
        <v>763</v>
      </c>
      <c r="J15" s="6">
        <v>291</v>
      </c>
      <c r="K15" s="6">
        <v>0</v>
      </c>
      <c r="L15" s="6">
        <v>1033</v>
      </c>
      <c r="M15" s="6">
        <v>329</v>
      </c>
      <c r="N15" s="6">
        <v>204</v>
      </c>
      <c r="O15" s="6">
        <v>259</v>
      </c>
      <c r="P15" s="6">
        <v>131</v>
      </c>
      <c r="Q15" s="6">
        <v>94</v>
      </c>
      <c r="R15" s="6">
        <v>60</v>
      </c>
      <c r="S15" s="11">
        <v>61</v>
      </c>
      <c r="T15" s="9"/>
      <c r="U15" s="6"/>
      <c r="V15" s="6"/>
      <c r="W15" s="6"/>
      <c r="X15" s="6">
        <v>116</v>
      </c>
      <c r="Y15" s="6">
        <v>31</v>
      </c>
      <c r="Z15" s="6">
        <v>295</v>
      </c>
      <c r="AA15" s="6">
        <v>80</v>
      </c>
      <c r="AB15" s="6"/>
      <c r="AC15" s="6"/>
      <c r="AD15" s="6"/>
      <c r="AE15" s="6"/>
      <c r="AF15" s="6"/>
      <c r="AG15" s="6"/>
      <c r="AH15" s="6"/>
      <c r="AI15" s="12"/>
      <c r="AJ15" s="10">
        <v>20667</v>
      </c>
      <c r="AK15" s="6">
        <v>15828</v>
      </c>
      <c r="AL15" s="8">
        <f t="shared" si="0"/>
        <v>36495</v>
      </c>
    </row>
    <row r="16" spans="1:39" x14ac:dyDescent="0.3">
      <c r="A16" s="128" t="s">
        <v>479</v>
      </c>
      <c r="B16" s="10">
        <v>27581</v>
      </c>
      <c r="C16" s="6">
        <v>22203</v>
      </c>
      <c r="D16" s="6">
        <v>28796</v>
      </c>
      <c r="E16" s="6">
        <v>19280</v>
      </c>
      <c r="F16" s="6">
        <v>103883</v>
      </c>
      <c r="G16" s="6">
        <v>86007</v>
      </c>
      <c r="H16" s="6">
        <v>5763</v>
      </c>
      <c r="I16" s="6">
        <v>2467</v>
      </c>
      <c r="J16" s="6">
        <v>981</v>
      </c>
      <c r="K16" s="6">
        <v>627</v>
      </c>
      <c r="L16" s="6">
        <v>1783</v>
      </c>
      <c r="M16" s="6">
        <v>1227</v>
      </c>
      <c r="N16" s="6">
        <v>0</v>
      </c>
      <c r="O16" s="6">
        <v>397</v>
      </c>
      <c r="P16" s="6">
        <v>135</v>
      </c>
      <c r="Q16" s="6">
        <v>731</v>
      </c>
      <c r="R16" s="6">
        <v>0</v>
      </c>
      <c r="S16" s="11">
        <v>58</v>
      </c>
      <c r="T16" s="9">
        <v>335</v>
      </c>
      <c r="U16" s="6">
        <v>286</v>
      </c>
      <c r="V16" s="6">
        <v>965</v>
      </c>
      <c r="W16" s="6">
        <v>476</v>
      </c>
      <c r="X16" s="6">
        <v>3612</v>
      </c>
      <c r="Y16" s="6">
        <v>1591</v>
      </c>
      <c r="Z16" s="6"/>
      <c r="AA16" s="6"/>
      <c r="AB16" s="6">
        <v>80</v>
      </c>
      <c r="AC16" s="6">
        <v>0</v>
      </c>
      <c r="AD16" s="6"/>
      <c r="AE16" s="6"/>
      <c r="AF16" s="6">
        <v>211</v>
      </c>
      <c r="AG16" s="6">
        <v>135</v>
      </c>
      <c r="AH16" s="6"/>
      <c r="AI16" s="12"/>
      <c r="AJ16" s="10">
        <v>174125</v>
      </c>
      <c r="AK16" s="6">
        <v>135485</v>
      </c>
      <c r="AL16" s="8">
        <f t="shared" si="0"/>
        <v>309610</v>
      </c>
    </row>
    <row r="17" spans="1:38" x14ac:dyDescent="0.3">
      <c r="A17" s="128" t="s">
        <v>480</v>
      </c>
      <c r="B17" s="10">
        <v>9914</v>
      </c>
      <c r="C17" s="6">
        <v>7113</v>
      </c>
      <c r="D17" s="6">
        <v>22767</v>
      </c>
      <c r="E17" s="6">
        <v>14206</v>
      </c>
      <c r="F17" s="6">
        <v>49724</v>
      </c>
      <c r="G17" s="6">
        <v>40537</v>
      </c>
      <c r="H17" s="6">
        <v>2585</v>
      </c>
      <c r="I17" s="6">
        <v>342</v>
      </c>
      <c r="J17" s="6">
        <v>945</v>
      </c>
      <c r="K17" s="6">
        <v>0</v>
      </c>
      <c r="L17" s="6">
        <v>454</v>
      </c>
      <c r="M17" s="6">
        <v>0</v>
      </c>
      <c r="N17" s="6">
        <v>8</v>
      </c>
      <c r="O17" s="6">
        <v>4</v>
      </c>
      <c r="P17" s="6">
        <v>22</v>
      </c>
      <c r="Q17" s="6">
        <v>10</v>
      </c>
      <c r="R17" s="6">
        <v>657</v>
      </c>
      <c r="S17" s="11">
        <v>433</v>
      </c>
      <c r="T17" s="9">
        <v>1128</v>
      </c>
      <c r="U17" s="6">
        <v>501</v>
      </c>
      <c r="V17" s="6">
        <v>659</v>
      </c>
      <c r="W17" s="6">
        <v>278</v>
      </c>
      <c r="X17" s="6">
        <v>1499</v>
      </c>
      <c r="Y17" s="6">
        <v>409</v>
      </c>
      <c r="Z17" s="6"/>
      <c r="AA17" s="6"/>
      <c r="AB17" s="6"/>
      <c r="AC17" s="6"/>
      <c r="AD17" s="6"/>
      <c r="AE17" s="6"/>
      <c r="AF17" s="6">
        <v>424</v>
      </c>
      <c r="AG17" s="6">
        <v>96</v>
      </c>
      <c r="AH17" s="6"/>
      <c r="AI17" s="12"/>
      <c r="AJ17" s="10">
        <v>90786</v>
      </c>
      <c r="AK17" s="6">
        <v>63929</v>
      </c>
      <c r="AL17" s="8">
        <f t="shared" si="0"/>
        <v>154715</v>
      </c>
    </row>
    <row r="18" spans="1:38" x14ac:dyDescent="0.3">
      <c r="A18" s="128" t="s">
        <v>104</v>
      </c>
      <c r="B18" s="10">
        <v>20717</v>
      </c>
      <c r="C18" s="6">
        <v>12330</v>
      </c>
      <c r="D18" s="6">
        <v>20047</v>
      </c>
      <c r="E18" s="6">
        <v>9744</v>
      </c>
      <c r="F18" s="6">
        <v>106964</v>
      </c>
      <c r="G18" s="6">
        <v>38499</v>
      </c>
      <c r="H18" s="6">
        <v>2189</v>
      </c>
      <c r="I18" s="6">
        <v>1205</v>
      </c>
      <c r="J18" s="6">
        <v>305</v>
      </c>
      <c r="K18" s="6">
        <v>202</v>
      </c>
      <c r="L18" s="6">
        <v>231</v>
      </c>
      <c r="M18" s="6">
        <v>102</v>
      </c>
      <c r="N18" s="6">
        <v>86</v>
      </c>
      <c r="O18" s="6">
        <v>18</v>
      </c>
      <c r="P18" s="6">
        <v>527</v>
      </c>
      <c r="Q18" s="6">
        <v>189</v>
      </c>
      <c r="R18" s="6"/>
      <c r="S18" s="11"/>
      <c r="T18" s="9">
        <v>3391</v>
      </c>
      <c r="U18" s="6">
        <v>221</v>
      </c>
      <c r="V18" s="6">
        <v>9083</v>
      </c>
      <c r="W18" s="6">
        <v>725</v>
      </c>
      <c r="X18" s="6">
        <v>30325</v>
      </c>
      <c r="Y18" s="6">
        <v>1929</v>
      </c>
      <c r="Z18" s="6"/>
      <c r="AA18" s="6"/>
      <c r="AB18" s="6"/>
      <c r="AC18" s="6"/>
      <c r="AD18" s="6"/>
      <c r="AE18" s="6"/>
      <c r="AF18" s="6"/>
      <c r="AG18" s="6"/>
      <c r="AH18" s="6"/>
      <c r="AI18" s="12"/>
      <c r="AJ18" s="10">
        <v>193865</v>
      </c>
      <c r="AK18" s="6">
        <v>65164</v>
      </c>
      <c r="AL18" s="8">
        <f t="shared" si="0"/>
        <v>259029</v>
      </c>
    </row>
    <row r="19" spans="1:38" x14ac:dyDescent="0.3">
      <c r="A19" s="128" t="s">
        <v>481</v>
      </c>
      <c r="B19" s="10">
        <v>6483</v>
      </c>
      <c r="C19" s="6">
        <v>6015</v>
      </c>
      <c r="D19" s="6">
        <v>8899</v>
      </c>
      <c r="E19" s="6">
        <v>8601</v>
      </c>
      <c r="F19" s="6">
        <v>46374</v>
      </c>
      <c r="G19" s="6">
        <v>39033</v>
      </c>
      <c r="H19" s="6">
        <v>372</v>
      </c>
      <c r="I19" s="6">
        <v>127</v>
      </c>
      <c r="J19" s="6"/>
      <c r="K19" s="6"/>
      <c r="L19" s="6">
        <v>119</v>
      </c>
      <c r="M19" s="6">
        <v>48</v>
      </c>
      <c r="N19" s="6">
        <v>0</v>
      </c>
      <c r="O19" s="6">
        <v>0</v>
      </c>
      <c r="P19" s="6">
        <v>0</v>
      </c>
      <c r="Q19" s="6">
        <v>0</v>
      </c>
      <c r="R19" s="6">
        <v>97</v>
      </c>
      <c r="S19" s="11">
        <v>103</v>
      </c>
      <c r="T19" s="9">
        <v>106</v>
      </c>
      <c r="U19" s="6">
        <v>60</v>
      </c>
      <c r="V19" s="6">
        <v>274</v>
      </c>
      <c r="W19" s="6">
        <v>161</v>
      </c>
      <c r="X19" s="6">
        <v>357</v>
      </c>
      <c r="Y19" s="6">
        <v>241</v>
      </c>
      <c r="Z19" s="6"/>
      <c r="AA19" s="6"/>
      <c r="AB19" s="6"/>
      <c r="AC19" s="6"/>
      <c r="AD19" s="6"/>
      <c r="AE19" s="6"/>
      <c r="AF19" s="6"/>
      <c r="AG19" s="6"/>
      <c r="AH19" s="6"/>
      <c r="AI19" s="12"/>
      <c r="AJ19" s="10">
        <v>63081</v>
      </c>
      <c r="AK19" s="6">
        <v>54389</v>
      </c>
      <c r="AL19" s="8">
        <f t="shared" si="0"/>
        <v>117470</v>
      </c>
    </row>
    <row r="20" spans="1:38" x14ac:dyDescent="0.3">
      <c r="A20" s="128" t="s">
        <v>482</v>
      </c>
      <c r="B20" s="10">
        <v>12381</v>
      </c>
      <c r="C20" s="6">
        <v>1837</v>
      </c>
      <c r="D20" s="6">
        <v>5618</v>
      </c>
      <c r="E20" s="6">
        <v>2426</v>
      </c>
      <c r="F20" s="6">
        <v>16643</v>
      </c>
      <c r="G20" s="6">
        <v>2811</v>
      </c>
      <c r="H20" s="6">
        <v>450</v>
      </c>
      <c r="I20" s="6">
        <v>101</v>
      </c>
      <c r="J20" s="6">
        <v>272</v>
      </c>
      <c r="K20" s="6">
        <v>207</v>
      </c>
      <c r="L20" s="6">
        <v>816</v>
      </c>
      <c r="M20" s="6">
        <v>0</v>
      </c>
      <c r="N20" s="6">
        <v>0</v>
      </c>
      <c r="O20" s="6">
        <v>37</v>
      </c>
      <c r="P20" s="6">
        <v>60</v>
      </c>
      <c r="Q20" s="6">
        <v>0</v>
      </c>
      <c r="R20" s="6"/>
      <c r="S20" s="11"/>
      <c r="T20" s="9">
        <v>384</v>
      </c>
      <c r="U20" s="6">
        <v>17</v>
      </c>
      <c r="V20" s="6"/>
      <c r="W20" s="6"/>
      <c r="X20" s="6">
        <v>340</v>
      </c>
      <c r="Y20" s="6">
        <v>50</v>
      </c>
      <c r="Z20" s="6"/>
      <c r="AA20" s="6"/>
      <c r="AB20" s="6"/>
      <c r="AC20" s="6"/>
      <c r="AD20" s="6"/>
      <c r="AE20" s="6"/>
      <c r="AF20" s="6"/>
      <c r="AG20" s="6"/>
      <c r="AH20" s="6"/>
      <c r="AI20" s="12"/>
      <c r="AJ20" s="10">
        <v>36964</v>
      </c>
      <c r="AK20" s="6">
        <v>7486</v>
      </c>
      <c r="AL20" s="8">
        <f t="shared" si="0"/>
        <v>44450</v>
      </c>
    </row>
    <row r="21" spans="1:38" x14ac:dyDescent="0.3">
      <c r="A21" s="128" t="s">
        <v>241</v>
      </c>
      <c r="B21" s="10">
        <v>10009</v>
      </c>
      <c r="C21" s="6">
        <v>10665</v>
      </c>
      <c r="D21" s="6">
        <v>21197</v>
      </c>
      <c r="E21" s="6">
        <v>13925</v>
      </c>
      <c r="F21" s="6">
        <v>33853</v>
      </c>
      <c r="G21" s="6">
        <v>26473</v>
      </c>
      <c r="H21" s="6">
        <v>2168</v>
      </c>
      <c r="I21" s="6">
        <v>687</v>
      </c>
      <c r="J21" s="6">
        <v>455</v>
      </c>
      <c r="K21" s="6">
        <v>67</v>
      </c>
      <c r="L21" s="6">
        <v>546</v>
      </c>
      <c r="M21" s="6">
        <v>155</v>
      </c>
      <c r="N21" s="6">
        <v>56</v>
      </c>
      <c r="O21" s="6">
        <v>28</v>
      </c>
      <c r="P21" s="6">
        <v>240</v>
      </c>
      <c r="Q21" s="6">
        <v>194</v>
      </c>
      <c r="R21" s="6">
        <v>388</v>
      </c>
      <c r="S21" s="11">
        <v>365</v>
      </c>
      <c r="T21" s="9"/>
      <c r="U21" s="6"/>
      <c r="V21" s="6"/>
      <c r="W21" s="6"/>
      <c r="X21" s="6">
        <v>1295</v>
      </c>
      <c r="Y21" s="6">
        <v>465</v>
      </c>
      <c r="Z21" s="6"/>
      <c r="AA21" s="6"/>
      <c r="AB21" s="6"/>
      <c r="AC21" s="6"/>
      <c r="AD21" s="6"/>
      <c r="AE21" s="6"/>
      <c r="AF21" s="6"/>
      <c r="AG21" s="6"/>
      <c r="AH21" s="6"/>
      <c r="AI21" s="12"/>
      <c r="AJ21" s="10">
        <v>70207</v>
      </c>
      <c r="AK21" s="6">
        <v>53024</v>
      </c>
      <c r="AL21" s="8">
        <f t="shared" si="0"/>
        <v>123231</v>
      </c>
    </row>
    <row r="22" spans="1:38" x14ac:dyDescent="0.3">
      <c r="A22" s="128" t="s">
        <v>483</v>
      </c>
      <c r="B22" s="10">
        <v>7455</v>
      </c>
      <c r="C22" s="6">
        <v>3999</v>
      </c>
      <c r="D22" s="6">
        <v>12225</v>
      </c>
      <c r="E22" s="6">
        <v>8578</v>
      </c>
      <c r="F22" s="6">
        <v>35821</v>
      </c>
      <c r="G22" s="6">
        <v>27044</v>
      </c>
      <c r="H22" s="6">
        <v>1615</v>
      </c>
      <c r="I22" s="6">
        <v>317</v>
      </c>
      <c r="J22" s="6">
        <v>83</v>
      </c>
      <c r="K22" s="6">
        <v>0</v>
      </c>
      <c r="L22" s="6">
        <v>420</v>
      </c>
      <c r="M22" s="6">
        <v>31</v>
      </c>
      <c r="N22" s="6">
        <v>0</v>
      </c>
      <c r="O22" s="6">
        <v>0</v>
      </c>
      <c r="P22" s="6">
        <v>156</v>
      </c>
      <c r="Q22" s="6">
        <v>115</v>
      </c>
      <c r="R22" s="6"/>
      <c r="S22" s="11"/>
      <c r="T22" s="9">
        <v>238</v>
      </c>
      <c r="U22" s="6">
        <v>111</v>
      </c>
      <c r="V22" s="6">
        <v>369</v>
      </c>
      <c r="W22" s="6">
        <v>175</v>
      </c>
      <c r="X22" s="6">
        <v>508</v>
      </c>
      <c r="Y22" s="6">
        <v>228</v>
      </c>
      <c r="Z22" s="6">
        <v>420</v>
      </c>
      <c r="AA22" s="6">
        <v>0</v>
      </c>
      <c r="AB22" s="6"/>
      <c r="AC22" s="6"/>
      <c r="AD22" s="6"/>
      <c r="AE22" s="6"/>
      <c r="AF22" s="6"/>
      <c r="AG22" s="6"/>
      <c r="AH22" s="6"/>
      <c r="AI22" s="12"/>
      <c r="AJ22" s="10">
        <v>59310</v>
      </c>
      <c r="AK22" s="6">
        <v>40598</v>
      </c>
      <c r="AL22" s="8">
        <f t="shared" si="0"/>
        <v>99908</v>
      </c>
    </row>
    <row r="23" spans="1:38" x14ac:dyDescent="0.3">
      <c r="A23" s="128" t="s">
        <v>484</v>
      </c>
      <c r="B23" s="10">
        <v>34628</v>
      </c>
      <c r="C23" s="6">
        <v>28103</v>
      </c>
      <c r="D23" s="6">
        <v>68978</v>
      </c>
      <c r="E23" s="6">
        <v>53804</v>
      </c>
      <c r="F23" s="6">
        <v>396161</v>
      </c>
      <c r="G23" s="6">
        <v>413247</v>
      </c>
      <c r="H23" s="6">
        <v>77</v>
      </c>
      <c r="I23" s="6">
        <v>232</v>
      </c>
      <c r="J23" s="6">
        <v>0</v>
      </c>
      <c r="K23" s="6">
        <v>0</v>
      </c>
      <c r="L23" s="6">
        <v>780</v>
      </c>
      <c r="M23" s="6">
        <v>916</v>
      </c>
      <c r="N23" s="6">
        <v>33</v>
      </c>
      <c r="O23" s="6">
        <v>313</v>
      </c>
      <c r="P23" s="6"/>
      <c r="Q23" s="6"/>
      <c r="R23" s="6">
        <v>2892</v>
      </c>
      <c r="S23" s="11">
        <v>5620</v>
      </c>
      <c r="T23" s="9">
        <v>54273</v>
      </c>
      <c r="U23" s="6">
        <v>31627</v>
      </c>
      <c r="V23" s="6">
        <v>42421</v>
      </c>
      <c r="W23" s="6">
        <v>25197</v>
      </c>
      <c r="X23" s="6">
        <v>110424</v>
      </c>
      <c r="Y23" s="6">
        <v>61472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166</v>
      </c>
      <c r="AG23" s="6">
        <v>723</v>
      </c>
      <c r="AH23" s="6"/>
      <c r="AI23" s="12"/>
      <c r="AJ23" s="10">
        <v>710833</v>
      </c>
      <c r="AK23" s="6">
        <v>621254</v>
      </c>
      <c r="AL23" s="8">
        <f t="shared" si="0"/>
        <v>1332087</v>
      </c>
    </row>
    <row r="24" spans="1:38" x14ac:dyDescent="0.3">
      <c r="A24" s="128" t="s">
        <v>280</v>
      </c>
      <c r="B24" s="10">
        <v>25663</v>
      </c>
      <c r="C24" s="6">
        <v>7389</v>
      </c>
      <c r="D24" s="6">
        <v>28246</v>
      </c>
      <c r="E24" s="6">
        <v>15383</v>
      </c>
      <c r="F24" s="6">
        <v>118791</v>
      </c>
      <c r="G24" s="6">
        <v>69467</v>
      </c>
      <c r="H24" s="6">
        <v>1936</v>
      </c>
      <c r="I24" s="6">
        <v>517</v>
      </c>
      <c r="J24" s="6">
        <v>780</v>
      </c>
      <c r="K24" s="6">
        <v>647</v>
      </c>
      <c r="L24" s="6">
        <v>197</v>
      </c>
      <c r="M24" s="6">
        <v>0</v>
      </c>
      <c r="N24" s="6">
        <v>0</v>
      </c>
      <c r="O24" s="6">
        <v>0</v>
      </c>
      <c r="P24" s="6">
        <v>283</v>
      </c>
      <c r="Q24" s="6">
        <v>95</v>
      </c>
      <c r="R24" s="6">
        <v>83</v>
      </c>
      <c r="S24" s="11">
        <v>0</v>
      </c>
      <c r="T24" s="9">
        <v>3815</v>
      </c>
      <c r="U24" s="6">
        <v>1856</v>
      </c>
      <c r="V24" s="6">
        <v>1948</v>
      </c>
      <c r="W24" s="6">
        <v>1256</v>
      </c>
      <c r="X24" s="6">
        <v>5514</v>
      </c>
      <c r="Y24" s="6">
        <v>3467</v>
      </c>
      <c r="Z24" s="6"/>
      <c r="AA24" s="6"/>
      <c r="AB24" s="6"/>
      <c r="AC24" s="6"/>
      <c r="AD24" s="6">
        <v>0</v>
      </c>
      <c r="AE24" s="6">
        <v>0</v>
      </c>
      <c r="AF24" s="6">
        <v>0</v>
      </c>
      <c r="AG24" s="6">
        <v>0</v>
      </c>
      <c r="AH24" s="6"/>
      <c r="AI24" s="12"/>
      <c r="AJ24" s="10">
        <v>187256</v>
      </c>
      <c r="AK24" s="6">
        <v>100077</v>
      </c>
      <c r="AL24" s="8">
        <f t="shared" si="0"/>
        <v>287333</v>
      </c>
    </row>
    <row r="25" spans="1:38" x14ac:dyDescent="0.3">
      <c r="A25" s="128" t="s">
        <v>485</v>
      </c>
      <c r="B25" s="10">
        <v>25984</v>
      </c>
      <c r="C25" s="6">
        <v>19941</v>
      </c>
      <c r="D25" s="6">
        <v>25962</v>
      </c>
      <c r="E25" s="6">
        <v>16489</v>
      </c>
      <c r="F25" s="6">
        <v>52825</v>
      </c>
      <c r="G25" s="6">
        <v>23150</v>
      </c>
      <c r="H25" s="6">
        <v>3179</v>
      </c>
      <c r="I25" s="6">
        <v>79</v>
      </c>
      <c r="J25" s="6">
        <v>175</v>
      </c>
      <c r="K25" s="6">
        <v>32</v>
      </c>
      <c r="L25" s="6">
        <v>850</v>
      </c>
      <c r="M25" s="6">
        <v>193</v>
      </c>
      <c r="N25" s="6">
        <v>163</v>
      </c>
      <c r="O25" s="6">
        <v>55</v>
      </c>
      <c r="P25" s="6">
        <v>281</v>
      </c>
      <c r="Q25" s="6">
        <v>104</v>
      </c>
      <c r="R25" s="6"/>
      <c r="S25" s="11"/>
      <c r="T25" s="9">
        <v>11</v>
      </c>
      <c r="U25" s="6">
        <v>9</v>
      </c>
      <c r="V25" s="6"/>
      <c r="W25" s="6"/>
      <c r="X25" s="6">
        <v>415</v>
      </c>
      <c r="Y25" s="6">
        <v>290</v>
      </c>
      <c r="Z25" s="6"/>
      <c r="AA25" s="6"/>
      <c r="AB25" s="6"/>
      <c r="AC25" s="6"/>
      <c r="AD25" s="6"/>
      <c r="AE25" s="6"/>
      <c r="AF25" s="6"/>
      <c r="AG25" s="6"/>
      <c r="AH25" s="6"/>
      <c r="AI25" s="12"/>
      <c r="AJ25" s="10">
        <v>109845</v>
      </c>
      <c r="AK25" s="6">
        <v>60342</v>
      </c>
      <c r="AL25" s="8">
        <f t="shared" si="0"/>
        <v>170187</v>
      </c>
    </row>
    <row r="26" spans="1:38" x14ac:dyDescent="0.3">
      <c r="A26" s="128" t="s">
        <v>486</v>
      </c>
      <c r="B26" s="10">
        <v>30062</v>
      </c>
      <c r="C26" s="6">
        <v>17376</v>
      </c>
      <c r="D26" s="6">
        <v>40641</v>
      </c>
      <c r="E26" s="6">
        <v>26457</v>
      </c>
      <c r="F26" s="6">
        <v>72217</v>
      </c>
      <c r="G26" s="6">
        <v>71892</v>
      </c>
      <c r="H26" s="6">
        <v>5744</v>
      </c>
      <c r="I26" s="6">
        <v>1185</v>
      </c>
      <c r="J26" s="6">
        <v>3454</v>
      </c>
      <c r="K26" s="6">
        <v>683</v>
      </c>
      <c r="L26" s="6">
        <v>716</v>
      </c>
      <c r="M26" s="6">
        <v>0</v>
      </c>
      <c r="N26" s="6">
        <v>50</v>
      </c>
      <c r="O26" s="6">
        <v>266</v>
      </c>
      <c r="P26" s="6">
        <v>48</v>
      </c>
      <c r="Q26" s="6">
        <v>134</v>
      </c>
      <c r="R26" s="6">
        <v>6</v>
      </c>
      <c r="S26" s="11">
        <v>243</v>
      </c>
      <c r="T26" s="9">
        <v>1447</v>
      </c>
      <c r="U26" s="6">
        <v>608</v>
      </c>
      <c r="V26" s="6"/>
      <c r="W26" s="6"/>
      <c r="X26" s="6">
        <v>693</v>
      </c>
      <c r="Y26" s="6">
        <v>449</v>
      </c>
      <c r="Z26" s="6">
        <v>38</v>
      </c>
      <c r="AA26" s="6">
        <v>0</v>
      </c>
      <c r="AB26" s="6"/>
      <c r="AC26" s="6"/>
      <c r="AD26" s="6"/>
      <c r="AE26" s="6"/>
      <c r="AF26" s="6"/>
      <c r="AG26" s="6"/>
      <c r="AH26" s="6"/>
      <c r="AI26" s="12"/>
      <c r="AJ26" s="10">
        <v>155116</v>
      </c>
      <c r="AK26" s="6">
        <v>119293</v>
      </c>
      <c r="AL26" s="8">
        <f t="shared" si="0"/>
        <v>274409</v>
      </c>
    </row>
    <row r="27" spans="1:38" x14ac:dyDescent="0.3">
      <c r="A27" s="128" t="s">
        <v>319</v>
      </c>
      <c r="B27" s="10">
        <v>16379</v>
      </c>
      <c r="C27" s="6">
        <v>6601</v>
      </c>
      <c r="D27" s="6">
        <v>16505</v>
      </c>
      <c r="E27" s="6">
        <v>3215</v>
      </c>
      <c r="F27" s="6">
        <v>23079</v>
      </c>
      <c r="G27" s="6">
        <v>18609</v>
      </c>
      <c r="H27" s="6">
        <v>2313</v>
      </c>
      <c r="I27" s="6">
        <v>14</v>
      </c>
      <c r="J27" s="6">
        <v>516</v>
      </c>
      <c r="K27" s="6">
        <v>24</v>
      </c>
      <c r="L27" s="6">
        <v>171</v>
      </c>
      <c r="M27" s="6">
        <v>0</v>
      </c>
      <c r="N27" s="6">
        <v>23</v>
      </c>
      <c r="O27" s="6">
        <v>290</v>
      </c>
      <c r="P27" s="6"/>
      <c r="Q27" s="6"/>
      <c r="R27" s="6"/>
      <c r="S27" s="11"/>
      <c r="T27" s="9">
        <v>1439</v>
      </c>
      <c r="U27" s="6">
        <v>548</v>
      </c>
      <c r="V27" s="6">
        <v>2180</v>
      </c>
      <c r="W27" s="6">
        <v>538</v>
      </c>
      <c r="X27" s="6">
        <v>2919</v>
      </c>
      <c r="Y27" s="6">
        <v>814</v>
      </c>
      <c r="Z27" s="6"/>
      <c r="AA27" s="6"/>
      <c r="AB27" s="6"/>
      <c r="AC27" s="6"/>
      <c r="AD27" s="6"/>
      <c r="AE27" s="6"/>
      <c r="AF27" s="6"/>
      <c r="AG27" s="6"/>
      <c r="AH27" s="6"/>
      <c r="AI27" s="12"/>
      <c r="AJ27" s="10">
        <v>65524</v>
      </c>
      <c r="AK27" s="6">
        <v>30653</v>
      </c>
      <c r="AL27" s="8">
        <f t="shared" si="0"/>
        <v>96177</v>
      </c>
    </row>
    <row r="28" spans="1:38" x14ac:dyDescent="0.3">
      <c r="A28" s="128" t="s">
        <v>487</v>
      </c>
      <c r="B28" s="10">
        <v>6429</v>
      </c>
      <c r="C28" s="6">
        <v>6521</v>
      </c>
      <c r="D28" s="6">
        <v>24492</v>
      </c>
      <c r="E28" s="6">
        <v>6579</v>
      </c>
      <c r="F28" s="6">
        <v>41116</v>
      </c>
      <c r="G28" s="6">
        <v>27926</v>
      </c>
      <c r="H28" s="6">
        <v>5667</v>
      </c>
      <c r="I28" s="6">
        <v>3041</v>
      </c>
      <c r="J28" s="6">
        <v>1685</v>
      </c>
      <c r="K28" s="6">
        <v>622</v>
      </c>
      <c r="L28" s="6">
        <v>1606</v>
      </c>
      <c r="M28" s="6">
        <v>335</v>
      </c>
      <c r="N28" s="6">
        <v>120</v>
      </c>
      <c r="O28" s="6">
        <v>135</v>
      </c>
      <c r="P28" s="6">
        <v>215</v>
      </c>
      <c r="Q28" s="6">
        <v>140</v>
      </c>
      <c r="R28" s="6"/>
      <c r="S28" s="11"/>
      <c r="T28" s="9">
        <v>1672</v>
      </c>
      <c r="U28" s="6">
        <v>396</v>
      </c>
      <c r="V28" s="6">
        <v>613</v>
      </c>
      <c r="W28" s="6">
        <v>156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2"/>
      <c r="AJ28" s="10">
        <v>83615</v>
      </c>
      <c r="AK28" s="6">
        <v>45851</v>
      </c>
      <c r="AL28" s="8">
        <f t="shared" si="0"/>
        <v>129466</v>
      </c>
    </row>
    <row r="29" spans="1:38" x14ac:dyDescent="0.3">
      <c r="A29" s="128" t="s">
        <v>336</v>
      </c>
      <c r="B29" s="10">
        <v>16044</v>
      </c>
      <c r="C29" s="6">
        <v>8029</v>
      </c>
      <c r="D29" s="6">
        <v>15952</v>
      </c>
      <c r="E29" s="6">
        <v>5705</v>
      </c>
      <c r="F29" s="6">
        <v>74913</v>
      </c>
      <c r="G29" s="6">
        <v>29108</v>
      </c>
      <c r="H29" s="6">
        <v>3683</v>
      </c>
      <c r="I29" s="6">
        <v>2267</v>
      </c>
      <c r="J29" s="6">
        <v>1080</v>
      </c>
      <c r="K29" s="6">
        <v>453</v>
      </c>
      <c r="L29" s="6">
        <v>247</v>
      </c>
      <c r="M29" s="6">
        <v>52</v>
      </c>
      <c r="N29" s="6">
        <v>0</v>
      </c>
      <c r="O29" s="6">
        <v>0</v>
      </c>
      <c r="P29" s="6">
        <v>72</v>
      </c>
      <c r="Q29" s="6">
        <v>29</v>
      </c>
      <c r="R29" s="6">
        <v>0</v>
      </c>
      <c r="S29" s="11">
        <v>99</v>
      </c>
      <c r="T29" s="9">
        <v>4911</v>
      </c>
      <c r="U29" s="6">
        <v>1533</v>
      </c>
      <c r="V29" s="6">
        <v>4011</v>
      </c>
      <c r="W29" s="6">
        <v>817</v>
      </c>
      <c r="X29" s="6">
        <v>3312</v>
      </c>
      <c r="Y29" s="6">
        <v>849</v>
      </c>
      <c r="Z29" s="6"/>
      <c r="AA29" s="6"/>
      <c r="AB29" s="6"/>
      <c r="AC29" s="6"/>
      <c r="AD29" s="6"/>
      <c r="AE29" s="6"/>
      <c r="AF29" s="6"/>
      <c r="AG29" s="6"/>
      <c r="AH29" s="6"/>
      <c r="AI29" s="12"/>
      <c r="AJ29" s="10">
        <v>124225</v>
      </c>
      <c r="AK29" s="6">
        <v>48941</v>
      </c>
      <c r="AL29" s="8">
        <f t="shared" si="0"/>
        <v>173166</v>
      </c>
    </row>
    <row r="30" spans="1:38" x14ac:dyDescent="0.3">
      <c r="A30" s="128" t="s">
        <v>348</v>
      </c>
      <c r="B30" s="10">
        <v>21758</v>
      </c>
      <c r="C30" s="6">
        <v>17698</v>
      </c>
      <c r="D30" s="6">
        <v>37624</v>
      </c>
      <c r="E30" s="6">
        <v>24866</v>
      </c>
      <c r="F30" s="6">
        <v>108366</v>
      </c>
      <c r="G30" s="6">
        <v>70389</v>
      </c>
      <c r="H30" s="6">
        <v>4120</v>
      </c>
      <c r="I30" s="6">
        <v>1207</v>
      </c>
      <c r="J30" s="6">
        <v>2611</v>
      </c>
      <c r="K30" s="6">
        <v>895</v>
      </c>
      <c r="L30" s="6">
        <v>1355</v>
      </c>
      <c r="M30" s="6">
        <v>557</v>
      </c>
      <c r="N30" s="6"/>
      <c r="O30" s="6"/>
      <c r="P30" s="6">
        <v>298</v>
      </c>
      <c r="Q30" s="6">
        <v>150</v>
      </c>
      <c r="R30" s="6">
        <v>98</v>
      </c>
      <c r="S30" s="11">
        <v>20</v>
      </c>
      <c r="T30" s="9">
        <v>3607</v>
      </c>
      <c r="U30" s="6">
        <v>1649</v>
      </c>
      <c r="V30" s="6">
        <v>1243</v>
      </c>
      <c r="W30" s="6">
        <v>623</v>
      </c>
      <c r="X30" s="6">
        <v>2634</v>
      </c>
      <c r="Y30" s="6">
        <v>1148</v>
      </c>
      <c r="Z30" s="6"/>
      <c r="AA30" s="6"/>
      <c r="AB30" s="6"/>
      <c r="AC30" s="6"/>
      <c r="AD30" s="6"/>
      <c r="AE30" s="6"/>
      <c r="AF30" s="6"/>
      <c r="AG30" s="6"/>
      <c r="AH30" s="6"/>
      <c r="AI30" s="12"/>
      <c r="AJ30" s="10">
        <v>183714</v>
      </c>
      <c r="AK30" s="6">
        <v>119202</v>
      </c>
      <c r="AL30" s="8">
        <f t="shared" si="0"/>
        <v>302916</v>
      </c>
    </row>
    <row r="31" spans="1:38" x14ac:dyDescent="0.3">
      <c r="A31" s="128" t="s">
        <v>488</v>
      </c>
      <c r="B31" s="10">
        <v>22439</v>
      </c>
      <c r="C31" s="6">
        <v>14174</v>
      </c>
      <c r="D31" s="6">
        <v>20416</v>
      </c>
      <c r="E31" s="6">
        <v>11269</v>
      </c>
      <c r="F31" s="6">
        <v>54067</v>
      </c>
      <c r="G31" s="6">
        <v>28742</v>
      </c>
      <c r="H31" s="6">
        <v>5064</v>
      </c>
      <c r="I31" s="6">
        <v>3185</v>
      </c>
      <c r="J31" s="6">
        <v>907</v>
      </c>
      <c r="K31" s="6">
        <v>141</v>
      </c>
      <c r="L31" s="6">
        <v>1327</v>
      </c>
      <c r="M31" s="6">
        <v>587</v>
      </c>
      <c r="N31" s="6">
        <v>40</v>
      </c>
      <c r="O31" s="6">
        <v>192</v>
      </c>
      <c r="P31" s="6">
        <v>489</v>
      </c>
      <c r="Q31" s="6">
        <v>229</v>
      </c>
      <c r="R31" s="6"/>
      <c r="S31" s="11"/>
      <c r="T31" s="9">
        <v>2094</v>
      </c>
      <c r="U31" s="6">
        <v>311</v>
      </c>
      <c r="V31" s="6">
        <v>2029</v>
      </c>
      <c r="W31" s="6">
        <v>690</v>
      </c>
      <c r="X31" s="6"/>
      <c r="Y31" s="6"/>
      <c r="Z31" s="6">
        <v>253</v>
      </c>
      <c r="AA31" s="6">
        <v>119</v>
      </c>
      <c r="AB31" s="6"/>
      <c r="AC31" s="6"/>
      <c r="AD31" s="6"/>
      <c r="AE31" s="6"/>
      <c r="AF31" s="6"/>
      <c r="AG31" s="6"/>
      <c r="AH31" s="6"/>
      <c r="AI31" s="12"/>
      <c r="AJ31" s="10">
        <v>109125</v>
      </c>
      <c r="AK31" s="6">
        <v>59639</v>
      </c>
      <c r="AL31" s="8">
        <f t="shared" si="0"/>
        <v>168764</v>
      </c>
    </row>
    <row r="32" spans="1:38" x14ac:dyDescent="0.3">
      <c r="A32" s="128" t="s">
        <v>489</v>
      </c>
      <c r="B32" s="10">
        <v>12205</v>
      </c>
      <c r="C32" s="6">
        <v>10628</v>
      </c>
      <c r="D32" s="6">
        <v>21357</v>
      </c>
      <c r="E32" s="6">
        <v>12572</v>
      </c>
      <c r="F32" s="6">
        <v>69855</v>
      </c>
      <c r="G32" s="6">
        <v>42385</v>
      </c>
      <c r="H32" s="6">
        <v>2823</v>
      </c>
      <c r="I32" s="6">
        <v>275</v>
      </c>
      <c r="J32" s="6">
        <v>958</v>
      </c>
      <c r="K32" s="6">
        <v>194</v>
      </c>
      <c r="L32" s="6">
        <v>645</v>
      </c>
      <c r="M32" s="6">
        <v>67</v>
      </c>
      <c r="N32" s="6">
        <v>9</v>
      </c>
      <c r="O32" s="6">
        <v>1</v>
      </c>
      <c r="P32" s="6">
        <v>42</v>
      </c>
      <c r="Q32" s="6">
        <v>51</v>
      </c>
      <c r="R32" s="6">
        <v>360</v>
      </c>
      <c r="S32" s="11">
        <v>12</v>
      </c>
      <c r="T32" s="9">
        <v>2311</v>
      </c>
      <c r="U32" s="6">
        <v>585</v>
      </c>
      <c r="V32" s="6">
        <v>2268</v>
      </c>
      <c r="W32" s="6">
        <v>317</v>
      </c>
      <c r="X32" s="6">
        <v>3639</v>
      </c>
      <c r="Y32" s="6">
        <v>449</v>
      </c>
      <c r="Z32" s="6"/>
      <c r="AA32" s="6"/>
      <c r="AB32" s="6"/>
      <c r="AC32" s="6"/>
      <c r="AD32" s="6"/>
      <c r="AE32" s="6"/>
      <c r="AF32" s="6"/>
      <c r="AG32" s="6"/>
      <c r="AH32" s="6"/>
      <c r="AI32" s="12"/>
      <c r="AJ32" s="10">
        <v>116472</v>
      </c>
      <c r="AK32" s="6">
        <v>67536</v>
      </c>
      <c r="AL32" s="8">
        <f t="shared" si="0"/>
        <v>184008</v>
      </c>
    </row>
    <row r="33" spans="1:38" x14ac:dyDescent="0.3">
      <c r="A33" s="128" t="s">
        <v>490</v>
      </c>
      <c r="B33" s="10">
        <v>13298</v>
      </c>
      <c r="C33" s="6">
        <v>8323</v>
      </c>
      <c r="D33" s="6">
        <v>23138</v>
      </c>
      <c r="E33" s="6">
        <v>5836</v>
      </c>
      <c r="F33" s="6">
        <v>45175</v>
      </c>
      <c r="G33" s="6">
        <v>15828</v>
      </c>
      <c r="H33" s="6">
        <v>462</v>
      </c>
      <c r="I33" s="6">
        <v>312</v>
      </c>
      <c r="J33" s="6">
        <v>54</v>
      </c>
      <c r="K33" s="6">
        <v>0</v>
      </c>
      <c r="L33" s="6">
        <v>101</v>
      </c>
      <c r="M33" s="6">
        <v>0</v>
      </c>
      <c r="N33" s="6">
        <v>33</v>
      </c>
      <c r="O33" s="6">
        <v>0</v>
      </c>
      <c r="P33" s="6">
        <v>67</v>
      </c>
      <c r="Q33" s="6">
        <v>0</v>
      </c>
      <c r="R33" s="6"/>
      <c r="S33" s="11"/>
      <c r="T33" s="9">
        <v>1594</v>
      </c>
      <c r="U33" s="6">
        <v>351</v>
      </c>
      <c r="V33" s="6">
        <v>522</v>
      </c>
      <c r="W33" s="6">
        <v>53</v>
      </c>
      <c r="X33" s="6">
        <v>6025</v>
      </c>
      <c r="Y33" s="6">
        <v>409</v>
      </c>
      <c r="Z33" s="6"/>
      <c r="AA33" s="6"/>
      <c r="AB33" s="6"/>
      <c r="AC33" s="6"/>
      <c r="AD33" s="6"/>
      <c r="AE33" s="6"/>
      <c r="AF33" s="6"/>
      <c r="AG33" s="6"/>
      <c r="AH33" s="6"/>
      <c r="AI33" s="12"/>
      <c r="AJ33" s="10">
        <v>90469</v>
      </c>
      <c r="AK33" s="6">
        <v>31112</v>
      </c>
      <c r="AL33" s="8">
        <f t="shared" si="0"/>
        <v>121581</v>
      </c>
    </row>
    <row r="34" spans="1:38" x14ac:dyDescent="0.3">
      <c r="A34" s="128" t="s">
        <v>491</v>
      </c>
      <c r="B34" s="10">
        <v>82785</v>
      </c>
      <c r="C34" s="6">
        <v>63281</v>
      </c>
      <c r="D34" s="6">
        <v>52960</v>
      </c>
      <c r="E34" s="6">
        <v>35962</v>
      </c>
      <c r="F34" s="6">
        <v>291250</v>
      </c>
      <c r="G34" s="6">
        <v>171557</v>
      </c>
      <c r="H34" s="6">
        <v>13236</v>
      </c>
      <c r="I34" s="6">
        <v>3830</v>
      </c>
      <c r="J34" s="6">
        <v>5128</v>
      </c>
      <c r="K34" s="6">
        <v>1184</v>
      </c>
      <c r="L34" s="6">
        <v>1425</v>
      </c>
      <c r="M34" s="6">
        <v>24</v>
      </c>
      <c r="N34" s="6">
        <v>40</v>
      </c>
      <c r="O34" s="6">
        <v>60</v>
      </c>
      <c r="P34" s="6">
        <v>759</v>
      </c>
      <c r="Q34" s="6">
        <v>1007</v>
      </c>
      <c r="R34" s="6">
        <v>162</v>
      </c>
      <c r="S34" s="11">
        <v>1960</v>
      </c>
      <c r="T34" s="9">
        <v>33463</v>
      </c>
      <c r="U34" s="6">
        <v>7288</v>
      </c>
      <c r="V34" s="6">
        <v>7710</v>
      </c>
      <c r="W34" s="6">
        <v>2469</v>
      </c>
      <c r="X34" s="6">
        <v>10538</v>
      </c>
      <c r="Y34" s="6">
        <v>2240</v>
      </c>
      <c r="Z34" s="6">
        <v>733</v>
      </c>
      <c r="AA34" s="6">
        <v>583</v>
      </c>
      <c r="AB34" s="6"/>
      <c r="AC34" s="6"/>
      <c r="AD34" s="6">
        <v>408</v>
      </c>
      <c r="AE34" s="6">
        <v>265</v>
      </c>
      <c r="AF34" s="6"/>
      <c r="AG34" s="6"/>
      <c r="AH34" s="6"/>
      <c r="AI34" s="12"/>
      <c r="AJ34" s="10">
        <v>500597</v>
      </c>
      <c r="AK34" s="6">
        <v>291710</v>
      </c>
      <c r="AL34" s="8">
        <f t="shared" si="0"/>
        <v>792307</v>
      </c>
    </row>
    <row r="35" spans="1:38" x14ac:dyDescent="0.3">
      <c r="A35" s="128" t="s">
        <v>492</v>
      </c>
      <c r="B35" s="10">
        <v>5198</v>
      </c>
      <c r="C35" s="6">
        <v>4864</v>
      </c>
      <c r="D35" s="6">
        <v>8829</v>
      </c>
      <c r="E35" s="6">
        <v>6975</v>
      </c>
      <c r="F35" s="6">
        <v>7290</v>
      </c>
      <c r="G35" s="6">
        <v>3536</v>
      </c>
      <c r="H35" s="6">
        <v>2263</v>
      </c>
      <c r="I35" s="6">
        <v>1083</v>
      </c>
      <c r="J35" s="6">
        <v>124</v>
      </c>
      <c r="K35" s="6">
        <v>82</v>
      </c>
      <c r="L35" s="6">
        <v>899</v>
      </c>
      <c r="M35" s="6">
        <v>196</v>
      </c>
      <c r="N35" s="6">
        <v>34</v>
      </c>
      <c r="O35" s="6">
        <v>6</v>
      </c>
      <c r="P35" s="6">
        <v>115</v>
      </c>
      <c r="Q35" s="6">
        <v>36</v>
      </c>
      <c r="R35" s="6"/>
      <c r="S35" s="11"/>
      <c r="T35" s="9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2"/>
      <c r="AJ35" s="10">
        <v>24752</v>
      </c>
      <c r="AK35" s="6">
        <v>16778</v>
      </c>
      <c r="AL35" s="8">
        <f t="shared" si="0"/>
        <v>41530</v>
      </c>
    </row>
    <row r="36" spans="1:38" x14ac:dyDescent="0.3">
      <c r="A36" s="128" t="s">
        <v>493</v>
      </c>
      <c r="B36" s="10">
        <v>7894</v>
      </c>
      <c r="C36" s="6">
        <v>1639</v>
      </c>
      <c r="D36" s="6">
        <v>7183</v>
      </c>
      <c r="E36" s="6">
        <v>3446</v>
      </c>
      <c r="F36" s="6">
        <v>11946</v>
      </c>
      <c r="G36" s="6">
        <v>9974</v>
      </c>
      <c r="H36" s="6">
        <v>159</v>
      </c>
      <c r="I36" s="6">
        <v>1072</v>
      </c>
      <c r="J36" s="6">
        <v>158</v>
      </c>
      <c r="K36" s="6">
        <v>0</v>
      </c>
      <c r="L36" s="6">
        <v>243</v>
      </c>
      <c r="M36" s="6">
        <v>228</v>
      </c>
      <c r="N36" s="6"/>
      <c r="O36" s="6"/>
      <c r="P36" s="6"/>
      <c r="Q36" s="6"/>
      <c r="R36" s="6"/>
      <c r="S36" s="11"/>
      <c r="T36" s="9">
        <v>734</v>
      </c>
      <c r="U36" s="6">
        <v>249</v>
      </c>
      <c r="V36" s="6">
        <v>1197</v>
      </c>
      <c r="W36" s="6">
        <v>294</v>
      </c>
      <c r="X36" s="6">
        <v>1993</v>
      </c>
      <c r="Y36" s="6">
        <v>321</v>
      </c>
      <c r="Z36" s="6">
        <v>348</v>
      </c>
      <c r="AA36" s="6">
        <v>0</v>
      </c>
      <c r="AB36" s="6"/>
      <c r="AC36" s="6"/>
      <c r="AD36" s="6"/>
      <c r="AE36" s="6"/>
      <c r="AF36" s="6"/>
      <c r="AG36" s="6"/>
      <c r="AH36" s="6"/>
      <c r="AI36" s="12"/>
      <c r="AJ36" s="10">
        <v>31855</v>
      </c>
      <c r="AK36" s="6">
        <v>17223</v>
      </c>
      <c r="AL36" s="8">
        <f t="shared" si="0"/>
        <v>49078</v>
      </c>
    </row>
    <row r="37" spans="1:38" x14ac:dyDescent="0.3">
      <c r="A37" s="128" t="s">
        <v>434</v>
      </c>
      <c r="B37" s="10">
        <v>57586</v>
      </c>
      <c r="C37" s="6">
        <v>43678</v>
      </c>
      <c r="D37" s="6">
        <v>74965</v>
      </c>
      <c r="E37" s="6">
        <v>57528</v>
      </c>
      <c r="F37" s="6">
        <v>185452</v>
      </c>
      <c r="G37" s="6">
        <v>179056</v>
      </c>
      <c r="H37" s="6">
        <v>7270</v>
      </c>
      <c r="I37" s="6">
        <v>2770</v>
      </c>
      <c r="J37" s="6">
        <v>448</v>
      </c>
      <c r="K37" s="6">
        <v>49</v>
      </c>
      <c r="L37" s="6">
        <v>7274</v>
      </c>
      <c r="M37" s="6">
        <v>4901</v>
      </c>
      <c r="N37" s="6">
        <v>106</v>
      </c>
      <c r="O37" s="6">
        <v>201</v>
      </c>
      <c r="P37" s="6">
        <v>141</v>
      </c>
      <c r="Q37" s="6">
        <v>205</v>
      </c>
      <c r="R37" s="6">
        <v>552</v>
      </c>
      <c r="S37" s="11">
        <v>957</v>
      </c>
      <c r="T37" s="9">
        <v>17105</v>
      </c>
      <c r="U37" s="6">
        <v>10822</v>
      </c>
      <c r="V37" s="6">
        <v>7320</v>
      </c>
      <c r="W37" s="6">
        <v>4992</v>
      </c>
      <c r="X37" s="6">
        <v>21275</v>
      </c>
      <c r="Y37" s="6">
        <v>14342</v>
      </c>
      <c r="Z37" s="6">
        <v>1168</v>
      </c>
      <c r="AA37" s="6">
        <v>603</v>
      </c>
      <c r="AB37" s="6"/>
      <c r="AC37" s="6"/>
      <c r="AD37" s="6">
        <v>100</v>
      </c>
      <c r="AE37" s="6">
        <v>194</v>
      </c>
      <c r="AF37" s="6">
        <v>263</v>
      </c>
      <c r="AG37" s="6">
        <v>228</v>
      </c>
      <c r="AH37" s="6">
        <v>19</v>
      </c>
      <c r="AI37" s="12">
        <v>46</v>
      </c>
      <c r="AJ37" s="10">
        <v>381044</v>
      </c>
      <c r="AK37" s="6">
        <v>320572</v>
      </c>
      <c r="AL37" s="8">
        <f t="shared" si="0"/>
        <v>701616</v>
      </c>
    </row>
    <row r="38" spans="1:38" x14ac:dyDescent="0.3">
      <c r="A38" s="128" t="s">
        <v>494</v>
      </c>
      <c r="B38" s="10">
        <v>21343</v>
      </c>
      <c r="C38" s="6">
        <v>4011</v>
      </c>
      <c r="D38" s="6">
        <v>30633</v>
      </c>
      <c r="E38" s="6">
        <v>4437</v>
      </c>
      <c r="F38" s="6">
        <v>67741</v>
      </c>
      <c r="G38" s="6">
        <v>19643</v>
      </c>
      <c r="H38" s="6">
        <v>2212</v>
      </c>
      <c r="I38" s="6">
        <v>558</v>
      </c>
      <c r="J38" s="6">
        <v>1763</v>
      </c>
      <c r="K38" s="6">
        <v>1324</v>
      </c>
      <c r="L38" s="6">
        <v>497</v>
      </c>
      <c r="M38" s="6">
        <v>0</v>
      </c>
      <c r="N38" s="6">
        <v>39</v>
      </c>
      <c r="O38" s="6">
        <v>20</v>
      </c>
      <c r="P38" s="6">
        <v>24</v>
      </c>
      <c r="Q38" s="6">
        <v>70</v>
      </c>
      <c r="R38" s="6"/>
      <c r="S38" s="11"/>
      <c r="T38" s="9">
        <v>4171</v>
      </c>
      <c r="U38" s="6">
        <v>787</v>
      </c>
      <c r="V38" s="6"/>
      <c r="W38" s="6"/>
      <c r="X38" s="6">
        <v>3421</v>
      </c>
      <c r="Y38" s="6">
        <v>603</v>
      </c>
      <c r="Z38" s="6">
        <v>0</v>
      </c>
      <c r="AA38" s="6">
        <v>0</v>
      </c>
      <c r="AB38" s="6"/>
      <c r="AC38" s="6"/>
      <c r="AD38" s="6"/>
      <c r="AE38" s="6"/>
      <c r="AF38" s="6"/>
      <c r="AG38" s="6"/>
      <c r="AH38" s="6"/>
      <c r="AI38" s="12"/>
      <c r="AJ38" s="10">
        <v>131844</v>
      </c>
      <c r="AK38" s="6">
        <v>31453</v>
      </c>
      <c r="AL38" s="8">
        <f t="shared" si="0"/>
        <v>163297</v>
      </c>
    </row>
    <row r="39" spans="1:38" x14ac:dyDescent="0.3">
      <c r="A39" s="128" t="s">
        <v>495</v>
      </c>
      <c r="B39" s="10">
        <v>15268</v>
      </c>
      <c r="C39" s="6">
        <v>12748</v>
      </c>
      <c r="D39" s="6">
        <v>17417</v>
      </c>
      <c r="E39" s="6">
        <v>11511</v>
      </c>
      <c r="F39" s="6">
        <v>61018</v>
      </c>
      <c r="G39" s="6">
        <v>12991</v>
      </c>
      <c r="H39" s="6">
        <v>1807</v>
      </c>
      <c r="I39" s="6">
        <v>490</v>
      </c>
      <c r="J39" s="6">
        <v>720</v>
      </c>
      <c r="K39" s="6">
        <v>954</v>
      </c>
      <c r="L39" s="6">
        <v>585</v>
      </c>
      <c r="M39" s="6">
        <v>236</v>
      </c>
      <c r="N39" s="6">
        <v>12</v>
      </c>
      <c r="O39" s="6">
        <v>0</v>
      </c>
      <c r="P39" s="6">
        <v>181</v>
      </c>
      <c r="Q39" s="6">
        <v>70</v>
      </c>
      <c r="R39" s="6"/>
      <c r="S39" s="11"/>
      <c r="T39" s="9">
        <v>246</v>
      </c>
      <c r="U39" s="6">
        <v>178</v>
      </c>
      <c r="V39" s="6"/>
      <c r="W39" s="6"/>
      <c r="X39" s="6">
        <v>1065</v>
      </c>
      <c r="Y39" s="6">
        <v>173</v>
      </c>
      <c r="Z39" s="6"/>
      <c r="AA39" s="6"/>
      <c r="AB39" s="6"/>
      <c r="AC39" s="6"/>
      <c r="AD39" s="6"/>
      <c r="AE39" s="6"/>
      <c r="AF39" s="6"/>
      <c r="AG39" s="6"/>
      <c r="AH39" s="6"/>
      <c r="AI39" s="12"/>
      <c r="AJ39" s="10">
        <v>98319</v>
      </c>
      <c r="AK39" s="6">
        <v>39351</v>
      </c>
      <c r="AL39" s="8">
        <f t="shared" si="0"/>
        <v>137670</v>
      </c>
    </row>
    <row r="40" spans="1:38" ht="28.8" x14ac:dyDescent="0.3">
      <c r="A40" s="128" t="s">
        <v>496</v>
      </c>
      <c r="B40" s="10">
        <v>22976</v>
      </c>
      <c r="C40" s="6">
        <v>17348</v>
      </c>
      <c r="D40" s="6">
        <v>26949</v>
      </c>
      <c r="E40" s="6">
        <v>15055</v>
      </c>
      <c r="F40" s="6">
        <v>117899</v>
      </c>
      <c r="G40" s="6">
        <v>78634</v>
      </c>
      <c r="H40" s="6">
        <v>2333</v>
      </c>
      <c r="I40" s="6">
        <v>1779</v>
      </c>
      <c r="J40" s="6">
        <v>1167</v>
      </c>
      <c r="K40" s="6">
        <v>662</v>
      </c>
      <c r="L40" s="6">
        <v>1552</v>
      </c>
      <c r="M40" s="6">
        <v>28</v>
      </c>
      <c r="N40" s="6">
        <v>80</v>
      </c>
      <c r="O40" s="6">
        <v>29</v>
      </c>
      <c r="P40" s="6">
        <v>44</v>
      </c>
      <c r="Q40" s="6">
        <v>280</v>
      </c>
      <c r="R40" s="6">
        <v>619</v>
      </c>
      <c r="S40" s="11">
        <v>106</v>
      </c>
      <c r="T40" s="9">
        <v>7763</v>
      </c>
      <c r="U40" s="6">
        <v>3129</v>
      </c>
      <c r="V40" s="6">
        <v>4674</v>
      </c>
      <c r="W40" s="6">
        <v>1572</v>
      </c>
      <c r="X40" s="6">
        <v>12110</v>
      </c>
      <c r="Y40" s="6">
        <v>4695</v>
      </c>
      <c r="Z40" s="6">
        <v>226</v>
      </c>
      <c r="AA40" s="6">
        <v>49</v>
      </c>
      <c r="AB40" s="6"/>
      <c r="AC40" s="6"/>
      <c r="AD40" s="6"/>
      <c r="AE40" s="6"/>
      <c r="AF40" s="6"/>
      <c r="AG40" s="6"/>
      <c r="AH40" s="6"/>
      <c r="AI40" s="12"/>
      <c r="AJ40" s="10">
        <v>198392</v>
      </c>
      <c r="AK40" s="6">
        <v>123366</v>
      </c>
      <c r="AL40" s="8">
        <f t="shared" si="0"/>
        <v>321758</v>
      </c>
    </row>
    <row r="41" spans="1:38" s="4" customFormat="1" ht="26.4" customHeight="1" thickBot="1" x14ac:dyDescent="0.35">
      <c r="A41" s="123" t="s">
        <v>11</v>
      </c>
      <c r="B41" s="18">
        <v>693658</v>
      </c>
      <c r="C41" s="19">
        <v>450400</v>
      </c>
      <c r="D41" s="19">
        <v>888770</v>
      </c>
      <c r="E41" s="19">
        <v>533603</v>
      </c>
      <c r="F41" s="19">
        <v>2902277</v>
      </c>
      <c r="G41" s="19">
        <v>2002964</v>
      </c>
      <c r="H41" s="19">
        <v>110236</v>
      </c>
      <c r="I41" s="19">
        <v>39342</v>
      </c>
      <c r="J41" s="19">
        <v>34103</v>
      </c>
      <c r="K41" s="19">
        <v>14223</v>
      </c>
      <c r="L41" s="19">
        <v>37217</v>
      </c>
      <c r="M41" s="19">
        <v>14343</v>
      </c>
      <c r="N41" s="19">
        <v>1517</v>
      </c>
      <c r="O41" s="19">
        <v>3228</v>
      </c>
      <c r="P41" s="19">
        <v>6389</v>
      </c>
      <c r="Q41" s="19">
        <v>5739</v>
      </c>
      <c r="R41" s="19">
        <v>7173</v>
      </c>
      <c r="S41" s="20">
        <v>11919</v>
      </c>
      <c r="T41" s="21">
        <v>157007</v>
      </c>
      <c r="U41" s="19">
        <v>66713</v>
      </c>
      <c r="V41" s="19">
        <v>97400</v>
      </c>
      <c r="W41" s="19">
        <v>43714</v>
      </c>
      <c r="X41" s="19">
        <v>255558</v>
      </c>
      <c r="Y41" s="19">
        <v>108247</v>
      </c>
      <c r="Z41" s="19">
        <v>4151</v>
      </c>
      <c r="AA41" s="19">
        <v>1739</v>
      </c>
      <c r="AB41" s="19">
        <v>80</v>
      </c>
      <c r="AC41" s="19">
        <v>0</v>
      </c>
      <c r="AD41" s="19">
        <v>839</v>
      </c>
      <c r="AE41" s="19">
        <v>640</v>
      </c>
      <c r="AF41" s="19">
        <v>1697</v>
      </c>
      <c r="AG41" s="19">
        <v>1614</v>
      </c>
      <c r="AH41" s="19">
        <v>19</v>
      </c>
      <c r="AI41" s="22">
        <v>46</v>
      </c>
      <c r="AJ41" s="18">
        <v>5198091</v>
      </c>
      <c r="AK41" s="19">
        <v>3298474</v>
      </c>
      <c r="AL41" s="20">
        <f t="shared" si="0"/>
        <v>8496565</v>
      </c>
    </row>
  </sheetData>
  <mergeCells count="28">
    <mergeCell ref="AJ2:AL4"/>
    <mergeCell ref="AB4:AC4"/>
    <mergeCell ref="AD4:AE4"/>
    <mergeCell ref="AF4:AG4"/>
    <mergeCell ref="AH4:AI4"/>
    <mergeCell ref="A2:A5"/>
    <mergeCell ref="P4:Q4"/>
    <mergeCell ref="R4:S4"/>
    <mergeCell ref="T4:U4"/>
    <mergeCell ref="V4:W4"/>
    <mergeCell ref="X4:Y4"/>
    <mergeCell ref="Z4:AA4"/>
    <mergeCell ref="L4:M4"/>
    <mergeCell ref="N4:O4"/>
    <mergeCell ref="B2:S2"/>
    <mergeCell ref="B4:C4"/>
    <mergeCell ref="D4:E4"/>
    <mergeCell ref="F4:G4"/>
    <mergeCell ref="H4:I4"/>
    <mergeCell ref="J4:K4"/>
    <mergeCell ref="T3:Y3"/>
    <mergeCell ref="Z3:AE3"/>
    <mergeCell ref="T2:AI2"/>
    <mergeCell ref="AF3:AI3"/>
    <mergeCell ref="B3:G3"/>
    <mergeCell ref="H3:M3"/>
    <mergeCell ref="N3:Q3"/>
    <mergeCell ref="R3:S3"/>
  </mergeCells>
  <conditionalFormatting sqref="AL6:AL4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{B53A4F72-3A1A-4C2C-BE6B-3E7484C6617F}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3A4F72-3A1A-4C2C-BE6B-3E7484C661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AL6:AL40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E048B-CBCB-4EF1-B6F0-AA61D3E27600}">
  <dimension ref="A1:AM439"/>
  <sheetViews>
    <sheetView showGridLines="0" topLeftCell="A2" zoomScale="80" zoomScaleNormal="80" workbookViewId="0">
      <selection activeCell="B10" sqref="B10"/>
    </sheetView>
  </sheetViews>
  <sheetFormatPr defaultColWidth="8.88671875" defaultRowHeight="14.4" x14ac:dyDescent="0.3"/>
  <cols>
    <col min="1" max="1" width="11.33203125" style="2" customWidth="1"/>
    <col min="2" max="2" width="23" style="4" customWidth="1"/>
    <col min="3" max="6" width="8.6640625" style="2" bestFit="1" customWidth="1"/>
    <col min="7" max="8" width="10.33203125" style="2" bestFit="1" customWidth="1"/>
    <col min="9" max="9" width="8.6640625" style="2" bestFit="1" customWidth="1"/>
    <col min="10" max="14" width="7.6640625" style="2" bestFit="1" customWidth="1"/>
    <col min="15" max="19" width="6.6640625" style="2" bestFit="1" customWidth="1"/>
    <col min="20" max="20" width="7.6640625" style="2" bestFit="1" customWidth="1"/>
    <col min="21" max="21" width="8.6640625" style="2" bestFit="1" customWidth="1"/>
    <col min="22" max="24" width="7.6640625" style="2" bestFit="1" customWidth="1"/>
    <col min="25" max="26" width="8.6640625" style="2" bestFit="1" customWidth="1"/>
    <col min="27" max="28" width="6.6640625" style="2" bestFit="1" customWidth="1"/>
    <col min="29" max="30" width="5" style="2" bestFit="1" customWidth="1"/>
    <col min="31" max="32" width="5.33203125" style="2" bestFit="1" customWidth="1"/>
    <col min="33" max="34" width="6.6640625" style="2" bestFit="1" customWidth="1"/>
    <col min="35" max="35" width="4.33203125" style="2" bestFit="1" customWidth="1"/>
    <col min="36" max="36" width="4.44140625" style="2" bestFit="1" customWidth="1"/>
    <col min="37" max="39" width="10.33203125" style="2" bestFit="1" customWidth="1"/>
    <col min="40" max="16384" width="8.88671875" style="2"/>
  </cols>
  <sheetData>
    <row r="1" spans="1:39" s="60" customFormat="1" ht="25.95" customHeight="1" thickBot="1" x14ac:dyDescent="0.35">
      <c r="A1" s="169" t="s">
        <v>502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</row>
    <row r="2" spans="1:39" s="66" customFormat="1" ht="22.2" customHeight="1" x14ac:dyDescent="0.3">
      <c r="A2" s="217" t="s">
        <v>1</v>
      </c>
      <c r="B2" s="201" t="s">
        <v>23</v>
      </c>
      <c r="C2" s="170" t="s">
        <v>24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4"/>
      <c r="U2" s="204" t="s">
        <v>7</v>
      </c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201"/>
      <c r="AK2" s="212" t="s">
        <v>13</v>
      </c>
      <c r="AL2" s="206"/>
      <c r="AM2" s="207"/>
    </row>
    <row r="3" spans="1:39" s="66" customFormat="1" ht="23.4" customHeight="1" x14ac:dyDescent="0.3">
      <c r="A3" s="218"/>
      <c r="B3" s="202"/>
      <c r="C3" s="171" t="s">
        <v>6</v>
      </c>
      <c r="D3" s="173"/>
      <c r="E3" s="173"/>
      <c r="F3" s="173"/>
      <c r="G3" s="173"/>
      <c r="H3" s="173"/>
      <c r="I3" s="173" t="s">
        <v>9</v>
      </c>
      <c r="J3" s="173"/>
      <c r="K3" s="173"/>
      <c r="L3" s="173"/>
      <c r="M3" s="173"/>
      <c r="N3" s="173"/>
      <c r="O3" s="173" t="s">
        <v>8</v>
      </c>
      <c r="P3" s="173"/>
      <c r="Q3" s="173"/>
      <c r="R3" s="173"/>
      <c r="S3" s="173" t="s">
        <v>10</v>
      </c>
      <c r="T3" s="175"/>
      <c r="U3" s="211" t="s">
        <v>6</v>
      </c>
      <c r="V3" s="173"/>
      <c r="W3" s="173"/>
      <c r="X3" s="173"/>
      <c r="Y3" s="173"/>
      <c r="Z3" s="173"/>
      <c r="AA3" s="173" t="s">
        <v>9</v>
      </c>
      <c r="AB3" s="173"/>
      <c r="AC3" s="173"/>
      <c r="AD3" s="173"/>
      <c r="AE3" s="173"/>
      <c r="AF3" s="173"/>
      <c r="AG3" s="173" t="s">
        <v>8</v>
      </c>
      <c r="AH3" s="173"/>
      <c r="AI3" s="173"/>
      <c r="AJ3" s="202"/>
      <c r="AK3" s="213"/>
      <c r="AL3" s="209"/>
      <c r="AM3" s="210"/>
    </row>
    <row r="4" spans="1:39" s="66" customFormat="1" ht="19.2" customHeight="1" x14ac:dyDescent="0.3">
      <c r="A4" s="218"/>
      <c r="B4" s="202"/>
      <c r="C4" s="171" t="s">
        <v>3</v>
      </c>
      <c r="D4" s="173"/>
      <c r="E4" s="173" t="s">
        <v>4</v>
      </c>
      <c r="F4" s="173"/>
      <c r="G4" s="173" t="s">
        <v>5</v>
      </c>
      <c r="H4" s="173"/>
      <c r="I4" s="173" t="s">
        <v>14</v>
      </c>
      <c r="J4" s="173"/>
      <c r="K4" s="173" t="s">
        <v>15</v>
      </c>
      <c r="L4" s="173"/>
      <c r="M4" s="173" t="s">
        <v>16</v>
      </c>
      <c r="N4" s="173"/>
      <c r="O4" s="173" t="s">
        <v>17</v>
      </c>
      <c r="P4" s="173"/>
      <c r="Q4" s="173" t="s">
        <v>18</v>
      </c>
      <c r="R4" s="173"/>
      <c r="S4" s="173" t="s">
        <v>19</v>
      </c>
      <c r="T4" s="175"/>
      <c r="U4" s="211" t="s">
        <v>3</v>
      </c>
      <c r="V4" s="173"/>
      <c r="W4" s="173" t="s">
        <v>4</v>
      </c>
      <c r="X4" s="173"/>
      <c r="Y4" s="173" t="s">
        <v>5</v>
      </c>
      <c r="Z4" s="173"/>
      <c r="AA4" s="173" t="s">
        <v>14</v>
      </c>
      <c r="AB4" s="173"/>
      <c r="AC4" s="173" t="s">
        <v>15</v>
      </c>
      <c r="AD4" s="173"/>
      <c r="AE4" s="173" t="s">
        <v>16</v>
      </c>
      <c r="AF4" s="173"/>
      <c r="AG4" s="173" t="s">
        <v>17</v>
      </c>
      <c r="AH4" s="173"/>
      <c r="AI4" s="173" t="s">
        <v>18</v>
      </c>
      <c r="AJ4" s="202"/>
      <c r="AK4" s="213"/>
      <c r="AL4" s="209"/>
      <c r="AM4" s="210"/>
    </row>
    <row r="5" spans="1:39" s="66" customFormat="1" ht="16.2" customHeight="1" x14ac:dyDescent="0.3">
      <c r="A5" s="219"/>
      <c r="B5" s="202"/>
      <c r="C5" s="87" t="s">
        <v>21</v>
      </c>
      <c r="D5" s="23" t="s">
        <v>22</v>
      </c>
      <c r="E5" s="23" t="s">
        <v>21</v>
      </c>
      <c r="F5" s="23" t="s">
        <v>22</v>
      </c>
      <c r="G5" s="23" t="s">
        <v>21</v>
      </c>
      <c r="H5" s="23" t="s">
        <v>22</v>
      </c>
      <c r="I5" s="23" t="s">
        <v>21</v>
      </c>
      <c r="J5" s="23" t="s">
        <v>22</v>
      </c>
      <c r="K5" s="23" t="s">
        <v>21</v>
      </c>
      <c r="L5" s="23" t="s">
        <v>22</v>
      </c>
      <c r="M5" s="23" t="s">
        <v>21</v>
      </c>
      <c r="N5" s="23" t="s">
        <v>22</v>
      </c>
      <c r="O5" s="23" t="s">
        <v>21</v>
      </c>
      <c r="P5" s="23" t="s">
        <v>22</v>
      </c>
      <c r="Q5" s="23" t="s">
        <v>21</v>
      </c>
      <c r="R5" s="23" t="s">
        <v>22</v>
      </c>
      <c r="S5" s="23" t="s">
        <v>21</v>
      </c>
      <c r="T5" s="24" t="s">
        <v>22</v>
      </c>
      <c r="U5" s="88" t="s">
        <v>21</v>
      </c>
      <c r="V5" s="23" t="s">
        <v>22</v>
      </c>
      <c r="W5" s="23" t="s">
        <v>21</v>
      </c>
      <c r="X5" s="23" t="s">
        <v>22</v>
      </c>
      <c r="Y5" s="23" t="s">
        <v>21</v>
      </c>
      <c r="Z5" s="23" t="s">
        <v>22</v>
      </c>
      <c r="AA5" s="23" t="s">
        <v>21</v>
      </c>
      <c r="AB5" s="23" t="s">
        <v>22</v>
      </c>
      <c r="AC5" s="23" t="s">
        <v>21</v>
      </c>
      <c r="AD5" s="23" t="s">
        <v>22</v>
      </c>
      <c r="AE5" s="23" t="s">
        <v>21</v>
      </c>
      <c r="AF5" s="23" t="s">
        <v>22</v>
      </c>
      <c r="AG5" s="23" t="s">
        <v>21</v>
      </c>
      <c r="AH5" s="23" t="s">
        <v>22</v>
      </c>
      <c r="AI5" s="23" t="s">
        <v>21</v>
      </c>
      <c r="AJ5" s="89" t="s">
        <v>22</v>
      </c>
      <c r="AK5" s="86" t="s">
        <v>21</v>
      </c>
      <c r="AL5" s="74" t="s">
        <v>22</v>
      </c>
      <c r="AM5" s="75" t="s">
        <v>12</v>
      </c>
    </row>
    <row r="6" spans="1:39" x14ac:dyDescent="0.3">
      <c r="A6" s="220" t="s">
        <v>471</v>
      </c>
      <c r="B6" s="5" t="s">
        <v>47</v>
      </c>
      <c r="C6" s="10">
        <v>2559</v>
      </c>
      <c r="D6" s="6">
        <v>330</v>
      </c>
      <c r="E6" s="6">
        <v>2523</v>
      </c>
      <c r="F6" s="6">
        <v>275</v>
      </c>
      <c r="G6" s="6">
        <v>7413</v>
      </c>
      <c r="H6" s="6">
        <v>1346</v>
      </c>
      <c r="I6" s="6">
        <v>635</v>
      </c>
      <c r="J6" s="6">
        <v>382</v>
      </c>
      <c r="K6" s="6">
        <v>170</v>
      </c>
      <c r="L6" s="6">
        <v>152</v>
      </c>
      <c r="M6" s="6">
        <v>544</v>
      </c>
      <c r="N6" s="6">
        <v>0</v>
      </c>
      <c r="O6" s="6">
        <v>0</v>
      </c>
      <c r="P6" s="6">
        <v>0</v>
      </c>
      <c r="Q6" s="6"/>
      <c r="R6" s="6"/>
      <c r="S6" s="6"/>
      <c r="T6" s="11"/>
      <c r="U6" s="9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2"/>
      <c r="AK6" s="10">
        <v>13844</v>
      </c>
      <c r="AL6" s="6">
        <v>2485</v>
      </c>
      <c r="AM6" s="8">
        <f>AK6+AL6</f>
        <v>16329</v>
      </c>
    </row>
    <row r="7" spans="1:39" x14ac:dyDescent="0.3">
      <c r="A7" s="221"/>
      <c r="B7" s="5" t="s">
        <v>48</v>
      </c>
      <c r="C7" s="10">
        <v>252</v>
      </c>
      <c r="D7" s="6">
        <v>0</v>
      </c>
      <c r="E7" s="6">
        <v>219</v>
      </c>
      <c r="F7" s="6">
        <v>0</v>
      </c>
      <c r="G7" s="6">
        <v>265</v>
      </c>
      <c r="H7" s="6"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1"/>
      <c r="U7" s="9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2"/>
      <c r="AK7" s="10">
        <v>736</v>
      </c>
      <c r="AL7" s="6">
        <v>0</v>
      </c>
      <c r="AM7" s="8">
        <f t="shared" ref="AM7:AM70" si="0">AK7+AL7</f>
        <v>736</v>
      </c>
    </row>
    <row r="8" spans="1:39" x14ac:dyDescent="0.3">
      <c r="A8" s="221"/>
      <c r="B8" s="5" t="s">
        <v>49</v>
      </c>
      <c r="C8" s="10">
        <v>1787</v>
      </c>
      <c r="D8" s="6">
        <v>235</v>
      </c>
      <c r="E8" s="6">
        <v>1284</v>
      </c>
      <c r="F8" s="6">
        <v>121</v>
      </c>
      <c r="G8" s="6">
        <v>3248</v>
      </c>
      <c r="H8" s="6">
        <v>73</v>
      </c>
      <c r="I8" s="6">
        <v>169</v>
      </c>
      <c r="J8" s="6">
        <v>84</v>
      </c>
      <c r="K8" s="6"/>
      <c r="L8" s="6"/>
      <c r="M8" s="6"/>
      <c r="N8" s="6"/>
      <c r="O8" s="6"/>
      <c r="P8" s="6"/>
      <c r="Q8" s="6">
        <v>45</v>
      </c>
      <c r="R8" s="6">
        <v>0</v>
      </c>
      <c r="S8" s="6"/>
      <c r="T8" s="11"/>
      <c r="U8" s="9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2"/>
      <c r="AK8" s="10">
        <v>6533</v>
      </c>
      <c r="AL8" s="6">
        <v>513</v>
      </c>
      <c r="AM8" s="8">
        <f t="shared" si="0"/>
        <v>7046</v>
      </c>
    </row>
    <row r="9" spans="1:39" x14ac:dyDescent="0.3">
      <c r="A9" s="221"/>
      <c r="B9" s="5" t="s">
        <v>50</v>
      </c>
      <c r="C9" s="10">
        <v>988</v>
      </c>
      <c r="D9" s="6">
        <v>258</v>
      </c>
      <c r="E9" s="6">
        <v>2124</v>
      </c>
      <c r="F9" s="6">
        <v>140</v>
      </c>
      <c r="G9" s="6">
        <v>3729</v>
      </c>
      <c r="H9" s="6">
        <v>1482</v>
      </c>
      <c r="I9" s="6">
        <v>213</v>
      </c>
      <c r="J9" s="6">
        <v>0</v>
      </c>
      <c r="K9" s="6"/>
      <c r="L9" s="6"/>
      <c r="M9" s="6"/>
      <c r="N9" s="6"/>
      <c r="O9" s="6"/>
      <c r="P9" s="6"/>
      <c r="Q9" s="6">
        <v>0</v>
      </c>
      <c r="R9" s="6">
        <v>0</v>
      </c>
      <c r="S9" s="6"/>
      <c r="T9" s="11"/>
      <c r="U9" s="9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2"/>
      <c r="AK9" s="10">
        <v>7054</v>
      </c>
      <c r="AL9" s="6">
        <v>1880</v>
      </c>
      <c r="AM9" s="8">
        <f t="shared" si="0"/>
        <v>8934</v>
      </c>
    </row>
    <row r="10" spans="1:39" x14ac:dyDescent="0.3">
      <c r="A10" s="221"/>
      <c r="B10" s="5" t="s">
        <v>51</v>
      </c>
      <c r="C10" s="10">
        <v>1267</v>
      </c>
      <c r="D10" s="6">
        <v>0</v>
      </c>
      <c r="E10" s="6">
        <v>1430</v>
      </c>
      <c r="F10" s="6">
        <v>0</v>
      </c>
      <c r="G10" s="6">
        <v>4715</v>
      </c>
      <c r="H10" s="6">
        <v>0</v>
      </c>
      <c r="I10" s="6">
        <v>209</v>
      </c>
      <c r="J10" s="6">
        <v>0</v>
      </c>
      <c r="K10" s="6"/>
      <c r="L10" s="6"/>
      <c r="M10" s="6"/>
      <c r="N10" s="6"/>
      <c r="O10" s="6"/>
      <c r="P10" s="6"/>
      <c r="Q10" s="6">
        <v>70</v>
      </c>
      <c r="R10" s="6">
        <v>0</v>
      </c>
      <c r="S10" s="6"/>
      <c r="T10" s="11"/>
      <c r="U10" s="9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12"/>
      <c r="AK10" s="10">
        <v>7691</v>
      </c>
      <c r="AL10" s="6">
        <v>0</v>
      </c>
      <c r="AM10" s="8">
        <f t="shared" si="0"/>
        <v>7691</v>
      </c>
    </row>
    <row r="11" spans="1:39" x14ac:dyDescent="0.3">
      <c r="A11" s="221"/>
      <c r="B11" s="5" t="s">
        <v>52</v>
      </c>
      <c r="C11" s="10">
        <v>1454</v>
      </c>
      <c r="D11" s="6">
        <v>0</v>
      </c>
      <c r="E11" s="6">
        <v>544</v>
      </c>
      <c r="F11" s="6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11"/>
      <c r="U11" s="9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12"/>
      <c r="AK11" s="10">
        <v>1998</v>
      </c>
      <c r="AL11" s="6">
        <v>0</v>
      </c>
      <c r="AM11" s="8">
        <f t="shared" si="0"/>
        <v>1998</v>
      </c>
    </row>
    <row r="12" spans="1:39" x14ac:dyDescent="0.3">
      <c r="A12" s="222"/>
      <c r="B12" s="5" t="s">
        <v>53</v>
      </c>
      <c r="C12" s="10">
        <v>1748</v>
      </c>
      <c r="D12" s="6">
        <v>1269</v>
      </c>
      <c r="E12" s="6">
        <v>705</v>
      </c>
      <c r="F12" s="6">
        <v>335</v>
      </c>
      <c r="G12" s="6">
        <v>2151</v>
      </c>
      <c r="H12" s="6">
        <v>431</v>
      </c>
      <c r="I12" s="6">
        <v>174</v>
      </c>
      <c r="J12" s="6">
        <v>0</v>
      </c>
      <c r="K12" s="6"/>
      <c r="L12" s="6"/>
      <c r="M12" s="6"/>
      <c r="N12" s="6"/>
      <c r="O12" s="6"/>
      <c r="P12" s="6"/>
      <c r="Q12" s="6"/>
      <c r="R12" s="6"/>
      <c r="S12" s="6"/>
      <c r="T12" s="11"/>
      <c r="U12" s="9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12"/>
      <c r="AK12" s="10">
        <v>4778</v>
      </c>
      <c r="AL12" s="6">
        <v>2035</v>
      </c>
      <c r="AM12" s="8">
        <f t="shared" si="0"/>
        <v>6813</v>
      </c>
    </row>
    <row r="13" spans="1:39" x14ac:dyDescent="0.3">
      <c r="A13" s="220" t="s">
        <v>472</v>
      </c>
      <c r="B13" s="5" t="s">
        <v>54</v>
      </c>
      <c r="C13" s="10">
        <v>1351</v>
      </c>
      <c r="D13" s="6">
        <v>970</v>
      </c>
      <c r="E13" s="6">
        <v>3759</v>
      </c>
      <c r="F13" s="6">
        <v>3399</v>
      </c>
      <c r="G13" s="6">
        <v>4560</v>
      </c>
      <c r="H13" s="6">
        <v>1415</v>
      </c>
      <c r="I13" s="6">
        <v>137</v>
      </c>
      <c r="J13" s="6">
        <v>0</v>
      </c>
      <c r="K13" s="6"/>
      <c r="L13" s="6"/>
      <c r="M13" s="6"/>
      <c r="N13" s="6"/>
      <c r="O13" s="6"/>
      <c r="P13" s="6"/>
      <c r="Q13" s="6">
        <v>74</v>
      </c>
      <c r="R13" s="6">
        <v>0</v>
      </c>
      <c r="S13" s="6"/>
      <c r="T13" s="11"/>
      <c r="U13" s="9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12"/>
      <c r="AK13" s="10">
        <v>9881</v>
      </c>
      <c r="AL13" s="6">
        <v>5784</v>
      </c>
      <c r="AM13" s="8">
        <f t="shared" si="0"/>
        <v>15665</v>
      </c>
    </row>
    <row r="14" spans="1:39" x14ac:dyDescent="0.3">
      <c r="A14" s="221"/>
      <c r="B14" s="5" t="s">
        <v>55</v>
      </c>
      <c r="C14" s="10">
        <v>7296</v>
      </c>
      <c r="D14" s="6">
        <v>975</v>
      </c>
      <c r="E14" s="6">
        <v>3845</v>
      </c>
      <c r="F14" s="6">
        <v>497</v>
      </c>
      <c r="G14" s="6">
        <v>5676</v>
      </c>
      <c r="H14" s="6">
        <v>552</v>
      </c>
      <c r="I14" s="6">
        <v>913</v>
      </c>
      <c r="J14" s="6">
        <v>0</v>
      </c>
      <c r="K14" s="6"/>
      <c r="L14" s="6"/>
      <c r="M14" s="6"/>
      <c r="N14" s="6"/>
      <c r="O14" s="6"/>
      <c r="P14" s="6"/>
      <c r="Q14" s="6"/>
      <c r="R14" s="6"/>
      <c r="S14" s="6"/>
      <c r="T14" s="11"/>
      <c r="U14" s="9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2"/>
      <c r="AK14" s="10">
        <v>17730</v>
      </c>
      <c r="AL14" s="6">
        <v>2024</v>
      </c>
      <c r="AM14" s="8">
        <f t="shared" si="0"/>
        <v>19754</v>
      </c>
    </row>
    <row r="15" spans="1:39" x14ac:dyDescent="0.3">
      <c r="A15" s="221"/>
      <c r="B15" s="5" t="s">
        <v>305</v>
      </c>
      <c r="C15" s="10">
        <v>1993</v>
      </c>
      <c r="D15" s="6">
        <v>0</v>
      </c>
      <c r="E15" s="6">
        <v>230</v>
      </c>
      <c r="F15" s="6">
        <v>0</v>
      </c>
      <c r="G15" s="6">
        <v>668</v>
      </c>
      <c r="H15" s="6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1"/>
      <c r="U15" s="9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12"/>
      <c r="AK15" s="10">
        <v>2891</v>
      </c>
      <c r="AL15" s="6">
        <v>0</v>
      </c>
      <c r="AM15" s="8">
        <f t="shared" si="0"/>
        <v>2891</v>
      </c>
    </row>
    <row r="16" spans="1:39" x14ac:dyDescent="0.3">
      <c r="A16" s="221"/>
      <c r="B16" s="5" t="s">
        <v>56</v>
      </c>
      <c r="C16" s="10">
        <v>4811</v>
      </c>
      <c r="D16" s="6">
        <v>2077</v>
      </c>
      <c r="E16" s="6">
        <v>2692</v>
      </c>
      <c r="F16" s="6">
        <v>3488</v>
      </c>
      <c r="G16" s="6">
        <v>9745</v>
      </c>
      <c r="H16" s="6">
        <v>2448</v>
      </c>
      <c r="I16" s="6">
        <v>503</v>
      </c>
      <c r="J16" s="6">
        <v>0</v>
      </c>
      <c r="K16" s="6"/>
      <c r="L16" s="6"/>
      <c r="M16" s="6"/>
      <c r="N16" s="6"/>
      <c r="O16" s="6"/>
      <c r="P16" s="6"/>
      <c r="Q16" s="6">
        <v>37</v>
      </c>
      <c r="R16" s="6">
        <v>82</v>
      </c>
      <c r="S16" s="6"/>
      <c r="T16" s="11"/>
      <c r="U16" s="9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12"/>
      <c r="AK16" s="10">
        <v>17788</v>
      </c>
      <c r="AL16" s="6">
        <v>8095</v>
      </c>
      <c r="AM16" s="8">
        <f t="shared" si="0"/>
        <v>25883</v>
      </c>
    </row>
    <row r="17" spans="1:39" x14ac:dyDescent="0.3">
      <c r="A17" s="221"/>
      <c r="B17" s="5" t="s">
        <v>57</v>
      </c>
      <c r="C17" s="10">
        <v>2328</v>
      </c>
      <c r="D17" s="6">
        <v>3018</v>
      </c>
      <c r="E17" s="6">
        <v>3548</v>
      </c>
      <c r="F17" s="6">
        <v>2437</v>
      </c>
      <c r="G17" s="6">
        <v>8975</v>
      </c>
      <c r="H17" s="6">
        <v>6487</v>
      </c>
      <c r="I17" s="6">
        <v>245</v>
      </c>
      <c r="J17" s="6">
        <v>650</v>
      </c>
      <c r="K17" s="6">
        <v>190</v>
      </c>
      <c r="L17" s="6">
        <v>0</v>
      </c>
      <c r="M17" s="6">
        <v>504</v>
      </c>
      <c r="N17" s="6">
        <v>0</v>
      </c>
      <c r="O17" s="6">
        <v>77</v>
      </c>
      <c r="P17" s="6">
        <v>61</v>
      </c>
      <c r="Q17" s="6"/>
      <c r="R17" s="6"/>
      <c r="S17" s="6">
        <v>0</v>
      </c>
      <c r="T17" s="11">
        <v>52</v>
      </c>
      <c r="U17" s="9"/>
      <c r="V17" s="6"/>
      <c r="W17" s="6">
        <v>50</v>
      </c>
      <c r="X17" s="6">
        <v>12</v>
      </c>
      <c r="Y17" s="6">
        <v>746</v>
      </c>
      <c r="Z17" s="6">
        <v>183</v>
      </c>
      <c r="AA17" s="6"/>
      <c r="AB17" s="6"/>
      <c r="AC17" s="6"/>
      <c r="AD17" s="6"/>
      <c r="AE17" s="6"/>
      <c r="AF17" s="6"/>
      <c r="AG17" s="6"/>
      <c r="AH17" s="6"/>
      <c r="AI17" s="6"/>
      <c r="AJ17" s="12"/>
      <c r="AK17" s="10">
        <v>16663</v>
      </c>
      <c r="AL17" s="6">
        <v>12900</v>
      </c>
      <c r="AM17" s="8">
        <f t="shared" si="0"/>
        <v>29563</v>
      </c>
    </row>
    <row r="18" spans="1:39" x14ac:dyDescent="0.3">
      <c r="A18" s="221"/>
      <c r="B18" s="5" t="s">
        <v>58</v>
      </c>
      <c r="C18" s="10">
        <v>4189</v>
      </c>
      <c r="D18" s="6">
        <v>344</v>
      </c>
      <c r="E18" s="6">
        <v>569</v>
      </c>
      <c r="F18" s="6">
        <v>498</v>
      </c>
      <c r="G18" s="6">
        <v>7901</v>
      </c>
      <c r="H18" s="6">
        <v>586</v>
      </c>
      <c r="I18" s="6">
        <v>260</v>
      </c>
      <c r="J18" s="6">
        <v>0</v>
      </c>
      <c r="K18" s="6">
        <v>96</v>
      </c>
      <c r="L18" s="6">
        <v>0</v>
      </c>
      <c r="M18" s="6"/>
      <c r="N18" s="6"/>
      <c r="O18" s="6"/>
      <c r="P18" s="6"/>
      <c r="Q18" s="6"/>
      <c r="R18" s="6"/>
      <c r="S18" s="6"/>
      <c r="T18" s="11"/>
      <c r="U18" s="9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12"/>
      <c r="AK18" s="10">
        <v>13015</v>
      </c>
      <c r="AL18" s="6">
        <v>1428</v>
      </c>
      <c r="AM18" s="8">
        <f t="shared" si="0"/>
        <v>14443</v>
      </c>
    </row>
    <row r="19" spans="1:39" x14ac:dyDescent="0.3">
      <c r="A19" s="222"/>
      <c r="B19" s="5" t="s">
        <v>59</v>
      </c>
      <c r="C19" s="10">
        <v>2234</v>
      </c>
      <c r="D19" s="6">
        <v>1272</v>
      </c>
      <c r="E19" s="6">
        <v>1090</v>
      </c>
      <c r="F19" s="6">
        <v>1215</v>
      </c>
      <c r="G19" s="6">
        <v>2826</v>
      </c>
      <c r="H19" s="6">
        <v>352</v>
      </c>
      <c r="I19" s="6">
        <v>133</v>
      </c>
      <c r="J19" s="6">
        <v>0</v>
      </c>
      <c r="K19" s="6"/>
      <c r="L19" s="6"/>
      <c r="M19" s="6"/>
      <c r="N19" s="6"/>
      <c r="O19" s="6"/>
      <c r="P19" s="6"/>
      <c r="Q19" s="6"/>
      <c r="R19" s="6"/>
      <c r="S19" s="6"/>
      <c r="T19" s="11"/>
      <c r="U19" s="9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12"/>
      <c r="AK19" s="10">
        <v>6283</v>
      </c>
      <c r="AL19" s="6">
        <v>2839</v>
      </c>
      <c r="AM19" s="8">
        <f t="shared" si="0"/>
        <v>9122</v>
      </c>
    </row>
    <row r="20" spans="1:39" x14ac:dyDescent="0.3">
      <c r="A20" s="220" t="s">
        <v>60</v>
      </c>
      <c r="B20" s="5" t="s">
        <v>60</v>
      </c>
      <c r="C20" s="10">
        <v>1115</v>
      </c>
      <c r="D20" s="6">
        <v>1120</v>
      </c>
      <c r="E20" s="6">
        <v>3015</v>
      </c>
      <c r="F20" s="6">
        <v>2866</v>
      </c>
      <c r="G20" s="6">
        <v>13374</v>
      </c>
      <c r="H20" s="6">
        <v>12052</v>
      </c>
      <c r="I20" s="6">
        <v>0</v>
      </c>
      <c r="J20" s="6">
        <v>238</v>
      </c>
      <c r="K20" s="6"/>
      <c r="L20" s="6"/>
      <c r="M20" s="6">
        <v>83</v>
      </c>
      <c r="N20" s="6">
        <v>49</v>
      </c>
      <c r="O20" s="6">
        <v>4</v>
      </c>
      <c r="P20" s="6">
        <v>4</v>
      </c>
      <c r="Q20" s="6"/>
      <c r="R20" s="6"/>
      <c r="S20" s="6">
        <v>70</v>
      </c>
      <c r="T20" s="11">
        <v>78</v>
      </c>
      <c r="U20" s="9">
        <v>533</v>
      </c>
      <c r="V20" s="6">
        <v>364</v>
      </c>
      <c r="W20" s="6">
        <v>51</v>
      </c>
      <c r="X20" s="6">
        <v>48</v>
      </c>
      <c r="Y20" s="6">
        <v>1861</v>
      </c>
      <c r="Z20" s="6">
        <v>944</v>
      </c>
      <c r="AA20" s="6">
        <v>127</v>
      </c>
      <c r="AB20" s="6">
        <v>0</v>
      </c>
      <c r="AC20" s="6"/>
      <c r="AD20" s="6"/>
      <c r="AE20" s="6"/>
      <c r="AF20" s="6"/>
      <c r="AG20" s="6"/>
      <c r="AH20" s="6"/>
      <c r="AI20" s="6"/>
      <c r="AJ20" s="12"/>
      <c r="AK20" s="10">
        <v>20233</v>
      </c>
      <c r="AL20" s="6">
        <v>17763</v>
      </c>
      <c r="AM20" s="8">
        <f t="shared" si="0"/>
        <v>37996</v>
      </c>
    </row>
    <row r="21" spans="1:39" x14ac:dyDescent="0.3">
      <c r="A21" s="221"/>
      <c r="B21" s="5" t="s">
        <v>61</v>
      </c>
      <c r="C21" s="10">
        <v>388</v>
      </c>
      <c r="D21" s="6">
        <v>312</v>
      </c>
      <c r="E21" s="6">
        <v>1304</v>
      </c>
      <c r="F21" s="6">
        <v>1015</v>
      </c>
      <c r="G21" s="6">
        <v>4618</v>
      </c>
      <c r="H21" s="6">
        <v>4066</v>
      </c>
      <c r="I21" s="6">
        <v>131</v>
      </c>
      <c r="J21" s="6">
        <v>99</v>
      </c>
      <c r="K21" s="6"/>
      <c r="L21" s="6"/>
      <c r="M21" s="6"/>
      <c r="N21" s="6"/>
      <c r="O21" s="6"/>
      <c r="P21" s="6"/>
      <c r="Q21" s="6">
        <v>10</v>
      </c>
      <c r="R21" s="6">
        <v>16</v>
      </c>
      <c r="S21" s="6"/>
      <c r="T21" s="11"/>
      <c r="U21" s="9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12"/>
      <c r="AK21" s="10">
        <v>6451</v>
      </c>
      <c r="AL21" s="6">
        <v>5508</v>
      </c>
      <c r="AM21" s="8">
        <f t="shared" si="0"/>
        <v>11959</v>
      </c>
    </row>
    <row r="22" spans="1:39" x14ac:dyDescent="0.3">
      <c r="A22" s="221"/>
      <c r="B22" s="5" t="s">
        <v>62</v>
      </c>
      <c r="C22" s="10">
        <v>92</v>
      </c>
      <c r="D22" s="6">
        <v>176</v>
      </c>
      <c r="E22" s="6">
        <v>1197</v>
      </c>
      <c r="F22" s="6">
        <v>868</v>
      </c>
      <c r="G22" s="6">
        <v>2515</v>
      </c>
      <c r="H22" s="6">
        <v>1544</v>
      </c>
      <c r="I22" s="6"/>
      <c r="J22" s="6"/>
      <c r="K22" s="6"/>
      <c r="L22" s="6"/>
      <c r="M22" s="6"/>
      <c r="N22" s="6"/>
      <c r="O22" s="6"/>
      <c r="P22" s="6"/>
      <c r="Q22" s="6">
        <v>21</v>
      </c>
      <c r="R22" s="6">
        <v>0</v>
      </c>
      <c r="S22" s="6"/>
      <c r="T22" s="11"/>
      <c r="U22" s="9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12"/>
      <c r="AK22" s="10">
        <v>3825</v>
      </c>
      <c r="AL22" s="6">
        <v>2588</v>
      </c>
      <c r="AM22" s="8">
        <f t="shared" si="0"/>
        <v>6413</v>
      </c>
    </row>
    <row r="23" spans="1:39" x14ac:dyDescent="0.3">
      <c r="A23" s="221"/>
      <c r="B23" s="5" t="s">
        <v>63</v>
      </c>
      <c r="C23" s="10">
        <v>343</v>
      </c>
      <c r="D23" s="6">
        <v>309</v>
      </c>
      <c r="E23" s="6">
        <v>1210</v>
      </c>
      <c r="F23" s="6">
        <v>1479</v>
      </c>
      <c r="G23" s="6">
        <v>1607</v>
      </c>
      <c r="H23" s="6">
        <v>958</v>
      </c>
      <c r="I23" s="6">
        <v>318</v>
      </c>
      <c r="J23" s="6">
        <v>116</v>
      </c>
      <c r="K23" s="6"/>
      <c r="L23" s="6"/>
      <c r="M23" s="6"/>
      <c r="N23" s="6"/>
      <c r="O23" s="6"/>
      <c r="P23" s="6"/>
      <c r="Q23" s="6">
        <v>8</v>
      </c>
      <c r="R23" s="6">
        <v>8</v>
      </c>
      <c r="S23" s="6"/>
      <c r="T23" s="11"/>
      <c r="U23" s="9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12"/>
      <c r="AK23" s="10">
        <v>3486</v>
      </c>
      <c r="AL23" s="6">
        <v>2870</v>
      </c>
      <c r="AM23" s="8">
        <f t="shared" si="0"/>
        <v>6356</v>
      </c>
    </row>
    <row r="24" spans="1:39" x14ac:dyDescent="0.3">
      <c r="A24" s="221"/>
      <c r="B24" s="5" t="s">
        <v>64</v>
      </c>
      <c r="C24" s="10">
        <v>466</v>
      </c>
      <c r="D24" s="6">
        <v>418</v>
      </c>
      <c r="E24" s="6">
        <v>1781</v>
      </c>
      <c r="F24" s="6">
        <v>1476</v>
      </c>
      <c r="G24" s="6">
        <v>4376</v>
      </c>
      <c r="H24" s="6">
        <v>1582</v>
      </c>
      <c r="I24" s="6">
        <v>469</v>
      </c>
      <c r="J24" s="6">
        <v>94</v>
      </c>
      <c r="K24" s="6">
        <v>69</v>
      </c>
      <c r="L24" s="6">
        <v>51</v>
      </c>
      <c r="M24" s="6"/>
      <c r="N24" s="6"/>
      <c r="O24" s="6"/>
      <c r="P24" s="6"/>
      <c r="Q24" s="6">
        <v>0</v>
      </c>
      <c r="R24" s="6">
        <v>12</v>
      </c>
      <c r="S24" s="6"/>
      <c r="T24" s="11"/>
      <c r="U24" s="9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12"/>
      <c r="AK24" s="10">
        <v>7161</v>
      </c>
      <c r="AL24" s="6">
        <v>3633</v>
      </c>
      <c r="AM24" s="8">
        <f t="shared" si="0"/>
        <v>10794</v>
      </c>
    </row>
    <row r="25" spans="1:39" x14ac:dyDescent="0.3">
      <c r="A25" s="221"/>
      <c r="B25" s="5" t="s">
        <v>65</v>
      </c>
      <c r="C25" s="10">
        <v>882</v>
      </c>
      <c r="D25" s="6">
        <v>924</v>
      </c>
      <c r="E25" s="6">
        <v>2684</v>
      </c>
      <c r="F25" s="6">
        <v>2187</v>
      </c>
      <c r="G25" s="6">
        <v>9562</v>
      </c>
      <c r="H25" s="6">
        <v>7481</v>
      </c>
      <c r="I25" s="6">
        <v>54</v>
      </c>
      <c r="J25" s="6">
        <v>44</v>
      </c>
      <c r="K25" s="6"/>
      <c r="L25" s="6"/>
      <c r="M25" s="6"/>
      <c r="N25" s="6"/>
      <c r="O25" s="6"/>
      <c r="P25" s="6"/>
      <c r="Q25" s="6">
        <v>29</v>
      </c>
      <c r="R25" s="6">
        <v>37</v>
      </c>
      <c r="S25" s="6"/>
      <c r="T25" s="11"/>
      <c r="U25" s="9"/>
      <c r="V25" s="6"/>
      <c r="W25" s="6">
        <v>0</v>
      </c>
      <c r="X25" s="6">
        <v>106</v>
      </c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12"/>
      <c r="AK25" s="10">
        <v>13211</v>
      </c>
      <c r="AL25" s="6">
        <v>10779</v>
      </c>
      <c r="AM25" s="8">
        <f t="shared" si="0"/>
        <v>23990</v>
      </c>
    </row>
    <row r="26" spans="1:39" x14ac:dyDescent="0.3">
      <c r="A26" s="221"/>
      <c r="B26" s="5" t="s">
        <v>66</v>
      </c>
      <c r="C26" s="10">
        <v>487</v>
      </c>
      <c r="D26" s="6">
        <v>283</v>
      </c>
      <c r="E26" s="6">
        <v>2105</v>
      </c>
      <c r="F26" s="6">
        <v>1507</v>
      </c>
      <c r="G26" s="6">
        <v>5916</v>
      </c>
      <c r="H26" s="6">
        <v>6483</v>
      </c>
      <c r="I26" s="6">
        <v>83</v>
      </c>
      <c r="J26" s="6">
        <v>16</v>
      </c>
      <c r="K26" s="6"/>
      <c r="L26" s="6"/>
      <c r="M26" s="6"/>
      <c r="N26" s="6"/>
      <c r="O26" s="6"/>
      <c r="P26" s="6"/>
      <c r="Q26" s="6">
        <v>12</v>
      </c>
      <c r="R26" s="6">
        <v>10</v>
      </c>
      <c r="S26" s="6">
        <v>0</v>
      </c>
      <c r="T26" s="11">
        <v>87</v>
      </c>
      <c r="U26" s="9">
        <v>47</v>
      </c>
      <c r="V26" s="6">
        <v>50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12"/>
      <c r="AK26" s="10">
        <v>8650</v>
      </c>
      <c r="AL26" s="6">
        <v>8436</v>
      </c>
      <c r="AM26" s="8">
        <f t="shared" si="0"/>
        <v>17086</v>
      </c>
    </row>
    <row r="27" spans="1:39" x14ac:dyDescent="0.3">
      <c r="A27" s="222"/>
      <c r="B27" s="5" t="s">
        <v>67</v>
      </c>
      <c r="C27" s="10">
        <v>216</v>
      </c>
      <c r="D27" s="6">
        <v>0</v>
      </c>
      <c r="E27" s="6">
        <v>810</v>
      </c>
      <c r="F27" s="6">
        <v>768</v>
      </c>
      <c r="G27" s="6">
        <v>3211</v>
      </c>
      <c r="H27" s="6">
        <v>3040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1"/>
      <c r="U27" s="9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12"/>
      <c r="AK27" s="10">
        <v>4237</v>
      </c>
      <c r="AL27" s="6">
        <v>3808</v>
      </c>
      <c r="AM27" s="8">
        <f t="shared" si="0"/>
        <v>8045</v>
      </c>
    </row>
    <row r="28" spans="1:39" x14ac:dyDescent="0.3">
      <c r="A28" s="220" t="s">
        <v>473</v>
      </c>
      <c r="B28" s="5" t="s">
        <v>68</v>
      </c>
      <c r="C28" s="10">
        <v>543</v>
      </c>
      <c r="D28" s="6">
        <v>433</v>
      </c>
      <c r="E28" s="6">
        <v>634</v>
      </c>
      <c r="F28" s="6">
        <v>569</v>
      </c>
      <c r="G28" s="6">
        <v>1585</v>
      </c>
      <c r="H28" s="6">
        <v>1337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1"/>
      <c r="U28" s="9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12"/>
      <c r="AK28" s="10">
        <v>2762</v>
      </c>
      <c r="AL28" s="6">
        <v>2339</v>
      </c>
      <c r="AM28" s="8">
        <f t="shared" si="0"/>
        <v>5101</v>
      </c>
    </row>
    <row r="29" spans="1:39" x14ac:dyDescent="0.3">
      <c r="A29" s="221"/>
      <c r="B29" s="5" t="s">
        <v>69</v>
      </c>
      <c r="C29" s="10">
        <v>2102</v>
      </c>
      <c r="D29" s="6">
        <v>1509</v>
      </c>
      <c r="E29" s="6">
        <v>4778</v>
      </c>
      <c r="F29" s="6">
        <v>2883</v>
      </c>
      <c r="G29" s="6">
        <v>6347</v>
      </c>
      <c r="H29" s="6">
        <v>3549</v>
      </c>
      <c r="I29" s="6">
        <v>828</v>
      </c>
      <c r="J29" s="6">
        <v>103</v>
      </c>
      <c r="K29" s="6">
        <v>126</v>
      </c>
      <c r="L29" s="6">
        <v>0</v>
      </c>
      <c r="M29" s="6"/>
      <c r="N29" s="6"/>
      <c r="O29" s="6"/>
      <c r="P29" s="6"/>
      <c r="Q29" s="6">
        <v>0</v>
      </c>
      <c r="R29" s="6">
        <v>0</v>
      </c>
      <c r="S29" s="6"/>
      <c r="T29" s="11"/>
      <c r="U29" s="9"/>
      <c r="V29" s="6"/>
      <c r="W29" s="6"/>
      <c r="X29" s="6"/>
      <c r="Y29" s="6"/>
      <c r="Z29" s="6"/>
      <c r="AA29" s="6">
        <v>144</v>
      </c>
      <c r="AB29" s="6">
        <v>221</v>
      </c>
      <c r="AC29" s="6"/>
      <c r="AD29" s="6"/>
      <c r="AE29" s="6"/>
      <c r="AF29" s="6"/>
      <c r="AG29" s="6"/>
      <c r="AH29" s="6"/>
      <c r="AI29" s="6"/>
      <c r="AJ29" s="12"/>
      <c r="AK29" s="10">
        <v>14325</v>
      </c>
      <c r="AL29" s="6">
        <v>8265</v>
      </c>
      <c r="AM29" s="8">
        <f t="shared" si="0"/>
        <v>22590</v>
      </c>
    </row>
    <row r="30" spans="1:39" x14ac:dyDescent="0.3">
      <c r="A30" s="221"/>
      <c r="B30" s="5" t="s">
        <v>70</v>
      </c>
      <c r="C30" s="10">
        <v>170</v>
      </c>
      <c r="D30" s="6">
        <v>162</v>
      </c>
      <c r="E30" s="6">
        <v>494</v>
      </c>
      <c r="F30" s="6">
        <v>511</v>
      </c>
      <c r="G30" s="6">
        <v>2148</v>
      </c>
      <c r="H30" s="6">
        <v>2112</v>
      </c>
      <c r="I30" s="6"/>
      <c r="J30" s="6"/>
      <c r="K30" s="6"/>
      <c r="L30" s="6"/>
      <c r="M30" s="6"/>
      <c r="N30" s="6"/>
      <c r="O30" s="6"/>
      <c r="P30" s="6"/>
      <c r="Q30" s="6">
        <v>40</v>
      </c>
      <c r="R30" s="6">
        <v>25</v>
      </c>
      <c r="S30" s="6"/>
      <c r="T30" s="11"/>
      <c r="U30" s="9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12"/>
      <c r="AK30" s="10">
        <v>2852</v>
      </c>
      <c r="AL30" s="6">
        <v>2810</v>
      </c>
      <c r="AM30" s="8">
        <f t="shared" si="0"/>
        <v>5662</v>
      </c>
    </row>
    <row r="31" spans="1:39" x14ac:dyDescent="0.3">
      <c r="A31" s="221"/>
      <c r="B31" s="5" t="s">
        <v>71</v>
      </c>
      <c r="C31" s="10">
        <v>661</v>
      </c>
      <c r="D31" s="6">
        <v>570</v>
      </c>
      <c r="E31" s="6">
        <v>1102</v>
      </c>
      <c r="F31" s="6">
        <v>1219</v>
      </c>
      <c r="G31" s="6">
        <v>6451</v>
      </c>
      <c r="H31" s="6">
        <v>7262</v>
      </c>
      <c r="I31" s="6">
        <v>143</v>
      </c>
      <c r="J31" s="6">
        <v>0</v>
      </c>
      <c r="K31" s="6"/>
      <c r="L31" s="6"/>
      <c r="M31" s="6">
        <v>477</v>
      </c>
      <c r="N31" s="6">
        <v>0</v>
      </c>
      <c r="O31" s="6"/>
      <c r="P31" s="6"/>
      <c r="Q31" s="6">
        <v>20</v>
      </c>
      <c r="R31" s="6">
        <v>113</v>
      </c>
      <c r="S31" s="6"/>
      <c r="T31" s="11"/>
      <c r="U31" s="9">
        <v>224</v>
      </c>
      <c r="V31" s="6">
        <v>49</v>
      </c>
      <c r="W31" s="6"/>
      <c r="X31" s="6"/>
      <c r="Y31" s="6">
        <v>378</v>
      </c>
      <c r="Z31" s="6">
        <v>73</v>
      </c>
      <c r="AA31" s="6">
        <v>213</v>
      </c>
      <c r="AB31" s="6">
        <v>0</v>
      </c>
      <c r="AC31" s="6"/>
      <c r="AD31" s="6"/>
      <c r="AE31" s="6"/>
      <c r="AF31" s="6"/>
      <c r="AG31" s="6"/>
      <c r="AH31" s="6"/>
      <c r="AI31" s="6"/>
      <c r="AJ31" s="12"/>
      <c r="AK31" s="10">
        <v>9669</v>
      </c>
      <c r="AL31" s="6">
        <v>9286</v>
      </c>
      <c r="AM31" s="8">
        <f t="shared" si="0"/>
        <v>18955</v>
      </c>
    </row>
    <row r="32" spans="1:39" x14ac:dyDescent="0.3">
      <c r="A32" s="221"/>
      <c r="B32" s="5" t="s">
        <v>72</v>
      </c>
      <c r="C32" s="10">
        <v>384</v>
      </c>
      <c r="D32" s="6">
        <v>290</v>
      </c>
      <c r="E32" s="6">
        <v>711</v>
      </c>
      <c r="F32" s="6">
        <v>682</v>
      </c>
      <c r="G32" s="6">
        <v>3431</v>
      </c>
      <c r="H32" s="6">
        <v>2673</v>
      </c>
      <c r="I32" s="6">
        <v>409</v>
      </c>
      <c r="J32" s="6">
        <v>72</v>
      </c>
      <c r="K32" s="6"/>
      <c r="L32" s="6"/>
      <c r="M32" s="6"/>
      <c r="N32" s="6"/>
      <c r="O32" s="6"/>
      <c r="P32" s="6"/>
      <c r="Q32" s="6"/>
      <c r="R32" s="6"/>
      <c r="S32" s="6"/>
      <c r="T32" s="11"/>
      <c r="U32" s="9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12"/>
      <c r="AK32" s="10">
        <v>4935</v>
      </c>
      <c r="AL32" s="6">
        <v>3717</v>
      </c>
      <c r="AM32" s="8">
        <f t="shared" si="0"/>
        <v>8652</v>
      </c>
    </row>
    <row r="33" spans="1:39" x14ac:dyDescent="0.3">
      <c r="A33" s="221"/>
      <c r="B33" s="5" t="s">
        <v>73</v>
      </c>
      <c r="C33" s="10">
        <v>401</v>
      </c>
      <c r="D33" s="6">
        <v>469</v>
      </c>
      <c r="E33" s="6">
        <v>808</v>
      </c>
      <c r="F33" s="6">
        <v>1404</v>
      </c>
      <c r="G33" s="6">
        <v>3284</v>
      </c>
      <c r="H33" s="6">
        <v>2048</v>
      </c>
      <c r="I33" s="6">
        <v>321</v>
      </c>
      <c r="J33" s="6">
        <v>34</v>
      </c>
      <c r="K33" s="6"/>
      <c r="L33" s="6"/>
      <c r="M33" s="6"/>
      <c r="N33" s="6"/>
      <c r="O33" s="6"/>
      <c r="P33" s="6"/>
      <c r="Q33" s="6"/>
      <c r="R33" s="6"/>
      <c r="S33" s="6"/>
      <c r="T33" s="11"/>
      <c r="U33" s="9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2"/>
      <c r="AK33" s="10">
        <v>4814</v>
      </c>
      <c r="AL33" s="6">
        <v>3955</v>
      </c>
      <c r="AM33" s="8">
        <f t="shared" si="0"/>
        <v>8769</v>
      </c>
    </row>
    <row r="34" spans="1:39" x14ac:dyDescent="0.3">
      <c r="A34" s="221"/>
      <c r="B34" s="5" t="s">
        <v>74</v>
      </c>
      <c r="C34" s="10">
        <v>233</v>
      </c>
      <c r="D34" s="6">
        <v>191</v>
      </c>
      <c r="E34" s="6">
        <v>1321</v>
      </c>
      <c r="F34" s="6">
        <v>1129</v>
      </c>
      <c r="G34" s="6">
        <v>8787</v>
      </c>
      <c r="H34" s="6">
        <v>6885</v>
      </c>
      <c r="I34" s="6">
        <v>334</v>
      </c>
      <c r="J34" s="6">
        <v>54</v>
      </c>
      <c r="K34" s="6"/>
      <c r="L34" s="6"/>
      <c r="M34" s="6"/>
      <c r="N34" s="6"/>
      <c r="O34" s="6"/>
      <c r="P34" s="6"/>
      <c r="Q34" s="6">
        <v>0</v>
      </c>
      <c r="R34" s="6">
        <v>114</v>
      </c>
      <c r="S34" s="6"/>
      <c r="T34" s="11"/>
      <c r="U34" s="9">
        <v>42</v>
      </c>
      <c r="V34" s="6">
        <v>18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12"/>
      <c r="AK34" s="10">
        <v>10717</v>
      </c>
      <c r="AL34" s="6">
        <v>8391</v>
      </c>
      <c r="AM34" s="8">
        <f t="shared" si="0"/>
        <v>19108</v>
      </c>
    </row>
    <row r="35" spans="1:39" x14ac:dyDescent="0.3">
      <c r="A35" s="221"/>
      <c r="B35" s="5" t="s">
        <v>75</v>
      </c>
      <c r="C35" s="10">
        <v>75</v>
      </c>
      <c r="D35" s="6">
        <v>59</v>
      </c>
      <c r="E35" s="6">
        <v>235</v>
      </c>
      <c r="F35" s="6">
        <v>202</v>
      </c>
      <c r="G35" s="6">
        <v>2799</v>
      </c>
      <c r="H35" s="6">
        <v>2695</v>
      </c>
      <c r="I35" s="6">
        <v>248</v>
      </c>
      <c r="J35" s="6">
        <v>0</v>
      </c>
      <c r="K35" s="6">
        <v>111</v>
      </c>
      <c r="L35" s="6">
        <v>59</v>
      </c>
      <c r="M35" s="6"/>
      <c r="N35" s="6"/>
      <c r="O35" s="6"/>
      <c r="P35" s="6"/>
      <c r="Q35" s="6">
        <v>0</v>
      </c>
      <c r="R35" s="6">
        <v>0</v>
      </c>
      <c r="S35" s="6"/>
      <c r="T35" s="11"/>
      <c r="U35" s="9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12"/>
      <c r="AK35" s="10">
        <v>3468</v>
      </c>
      <c r="AL35" s="6">
        <v>3015</v>
      </c>
      <c r="AM35" s="8">
        <f t="shared" si="0"/>
        <v>6483</v>
      </c>
    </row>
    <row r="36" spans="1:39" x14ac:dyDescent="0.3">
      <c r="A36" s="221"/>
      <c r="B36" s="5" t="s">
        <v>76</v>
      </c>
      <c r="C36" s="10">
        <v>245</v>
      </c>
      <c r="D36" s="6">
        <v>231</v>
      </c>
      <c r="E36" s="6">
        <v>689</v>
      </c>
      <c r="F36" s="6">
        <v>829</v>
      </c>
      <c r="G36" s="6">
        <v>2098</v>
      </c>
      <c r="H36" s="6">
        <v>1000</v>
      </c>
      <c r="I36" s="6">
        <v>189</v>
      </c>
      <c r="J36" s="6">
        <v>0</v>
      </c>
      <c r="K36" s="6"/>
      <c r="L36" s="6"/>
      <c r="M36" s="6"/>
      <c r="N36" s="6"/>
      <c r="O36" s="6"/>
      <c r="P36" s="6"/>
      <c r="Q36" s="6">
        <v>43</v>
      </c>
      <c r="R36" s="6">
        <v>0</v>
      </c>
      <c r="S36" s="6"/>
      <c r="T36" s="11"/>
      <c r="U36" s="9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12"/>
      <c r="AK36" s="10">
        <v>3264</v>
      </c>
      <c r="AL36" s="6">
        <v>2060</v>
      </c>
      <c r="AM36" s="8">
        <f t="shared" si="0"/>
        <v>5324</v>
      </c>
    </row>
    <row r="37" spans="1:39" x14ac:dyDescent="0.3">
      <c r="A37" s="221"/>
      <c r="B37" s="5" t="s">
        <v>77</v>
      </c>
      <c r="C37" s="10">
        <v>432</v>
      </c>
      <c r="D37" s="6">
        <v>900</v>
      </c>
      <c r="E37" s="6">
        <v>1161</v>
      </c>
      <c r="F37" s="6">
        <v>1473</v>
      </c>
      <c r="G37" s="6">
        <v>6936</v>
      </c>
      <c r="H37" s="6">
        <v>4512</v>
      </c>
      <c r="I37" s="6">
        <v>262</v>
      </c>
      <c r="J37" s="6">
        <v>0</v>
      </c>
      <c r="K37" s="6">
        <v>520</v>
      </c>
      <c r="L37" s="6">
        <v>324</v>
      </c>
      <c r="M37" s="6"/>
      <c r="N37" s="6"/>
      <c r="O37" s="6"/>
      <c r="P37" s="6"/>
      <c r="Q37" s="6">
        <v>0</v>
      </c>
      <c r="R37" s="6">
        <v>0</v>
      </c>
      <c r="S37" s="6"/>
      <c r="T37" s="11"/>
      <c r="U37" s="9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12"/>
      <c r="AK37" s="10">
        <v>9311</v>
      </c>
      <c r="AL37" s="6">
        <v>7209</v>
      </c>
      <c r="AM37" s="8">
        <f t="shared" si="0"/>
        <v>16520</v>
      </c>
    </row>
    <row r="38" spans="1:39" x14ac:dyDescent="0.3">
      <c r="A38" s="221"/>
      <c r="B38" s="5" t="s">
        <v>78</v>
      </c>
      <c r="C38" s="10">
        <v>250</v>
      </c>
      <c r="D38" s="6">
        <v>240</v>
      </c>
      <c r="E38" s="6">
        <v>505</v>
      </c>
      <c r="F38" s="6">
        <v>448</v>
      </c>
      <c r="G38" s="6">
        <v>2806</v>
      </c>
      <c r="H38" s="6">
        <v>2946</v>
      </c>
      <c r="I38" s="6">
        <v>270</v>
      </c>
      <c r="J38" s="6">
        <v>0</v>
      </c>
      <c r="K38" s="6"/>
      <c r="L38" s="6"/>
      <c r="M38" s="6"/>
      <c r="N38" s="6"/>
      <c r="O38" s="6">
        <v>0</v>
      </c>
      <c r="P38" s="6">
        <v>0</v>
      </c>
      <c r="Q38" s="6"/>
      <c r="R38" s="6"/>
      <c r="S38" s="6"/>
      <c r="T38" s="11"/>
      <c r="U38" s="9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12"/>
      <c r="AK38" s="10">
        <v>3831</v>
      </c>
      <c r="AL38" s="6">
        <v>3634</v>
      </c>
      <c r="AM38" s="8">
        <f t="shared" si="0"/>
        <v>7465</v>
      </c>
    </row>
    <row r="39" spans="1:39" x14ac:dyDescent="0.3">
      <c r="A39" s="221"/>
      <c r="B39" s="5" t="s">
        <v>79</v>
      </c>
      <c r="C39" s="10">
        <v>344</v>
      </c>
      <c r="D39" s="6">
        <v>227</v>
      </c>
      <c r="E39" s="6">
        <v>2838</v>
      </c>
      <c r="F39" s="6">
        <v>2178</v>
      </c>
      <c r="G39" s="6">
        <v>2994</v>
      </c>
      <c r="H39" s="6">
        <v>1691</v>
      </c>
      <c r="I39" s="6">
        <v>206</v>
      </c>
      <c r="J39" s="6">
        <v>0</v>
      </c>
      <c r="K39" s="6">
        <v>99</v>
      </c>
      <c r="L39" s="6">
        <v>86</v>
      </c>
      <c r="M39" s="6"/>
      <c r="N39" s="6"/>
      <c r="O39" s="6"/>
      <c r="P39" s="6"/>
      <c r="Q39" s="6"/>
      <c r="R39" s="6"/>
      <c r="S39" s="6"/>
      <c r="T39" s="11"/>
      <c r="U39" s="9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12"/>
      <c r="AK39" s="10">
        <v>6481</v>
      </c>
      <c r="AL39" s="6">
        <v>4182</v>
      </c>
      <c r="AM39" s="8">
        <f t="shared" si="0"/>
        <v>10663</v>
      </c>
    </row>
    <row r="40" spans="1:39" x14ac:dyDescent="0.3">
      <c r="A40" s="221"/>
      <c r="B40" s="5" t="s">
        <v>80</v>
      </c>
      <c r="C40" s="10">
        <v>190</v>
      </c>
      <c r="D40" s="6">
        <v>190</v>
      </c>
      <c r="E40" s="6"/>
      <c r="F40" s="6"/>
      <c r="G40" s="6">
        <v>1300</v>
      </c>
      <c r="H40" s="6">
        <v>1034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1"/>
      <c r="U40" s="9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12"/>
      <c r="AK40" s="10">
        <v>1490</v>
      </c>
      <c r="AL40" s="6">
        <v>1224</v>
      </c>
      <c r="AM40" s="8">
        <f t="shared" si="0"/>
        <v>2714</v>
      </c>
    </row>
    <row r="41" spans="1:39" x14ac:dyDescent="0.3">
      <c r="A41" s="221"/>
      <c r="B41" s="5" t="s">
        <v>81</v>
      </c>
      <c r="C41" s="10">
        <v>100</v>
      </c>
      <c r="D41" s="6">
        <v>120</v>
      </c>
      <c r="E41" s="6">
        <v>404</v>
      </c>
      <c r="F41" s="6">
        <v>549</v>
      </c>
      <c r="G41" s="6">
        <v>4469</v>
      </c>
      <c r="H41" s="6">
        <v>4031</v>
      </c>
      <c r="I41" s="6"/>
      <c r="J41" s="6"/>
      <c r="K41" s="6"/>
      <c r="L41" s="6"/>
      <c r="M41" s="6"/>
      <c r="N41" s="6"/>
      <c r="O41" s="6">
        <v>32</v>
      </c>
      <c r="P41" s="6">
        <v>5</v>
      </c>
      <c r="Q41" s="6"/>
      <c r="R41" s="6"/>
      <c r="S41" s="6">
        <v>0</v>
      </c>
      <c r="T41" s="11">
        <v>150</v>
      </c>
      <c r="U41" s="9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12"/>
      <c r="AK41" s="10">
        <v>5005</v>
      </c>
      <c r="AL41" s="6">
        <v>4855</v>
      </c>
      <c r="AM41" s="8">
        <f t="shared" si="0"/>
        <v>9860</v>
      </c>
    </row>
    <row r="42" spans="1:39" x14ac:dyDescent="0.3">
      <c r="A42" s="221"/>
      <c r="B42" s="5" t="s">
        <v>82</v>
      </c>
      <c r="C42" s="10">
        <v>273</v>
      </c>
      <c r="D42" s="6">
        <v>287</v>
      </c>
      <c r="E42" s="6">
        <v>498</v>
      </c>
      <c r="F42" s="6">
        <v>435</v>
      </c>
      <c r="G42" s="6">
        <v>2316</v>
      </c>
      <c r="H42" s="6">
        <v>2080</v>
      </c>
      <c r="I42" s="6">
        <v>20</v>
      </c>
      <c r="J42" s="6">
        <v>0</v>
      </c>
      <c r="K42" s="6"/>
      <c r="L42" s="6"/>
      <c r="M42" s="6"/>
      <c r="N42" s="6"/>
      <c r="O42" s="6"/>
      <c r="P42" s="6"/>
      <c r="Q42" s="6">
        <v>0</v>
      </c>
      <c r="R42" s="6">
        <v>0</v>
      </c>
      <c r="S42" s="6"/>
      <c r="T42" s="11"/>
      <c r="U42" s="9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2"/>
      <c r="AK42" s="10">
        <v>3107</v>
      </c>
      <c r="AL42" s="6">
        <v>2802</v>
      </c>
      <c r="AM42" s="8">
        <f t="shared" si="0"/>
        <v>5909</v>
      </c>
    </row>
    <row r="43" spans="1:39" x14ac:dyDescent="0.3">
      <c r="A43" s="221"/>
      <c r="B43" s="5" t="s">
        <v>83</v>
      </c>
      <c r="C43" s="10">
        <v>334</v>
      </c>
      <c r="D43" s="6">
        <v>275</v>
      </c>
      <c r="E43" s="6">
        <v>642</v>
      </c>
      <c r="F43" s="6">
        <v>646</v>
      </c>
      <c r="G43" s="6">
        <v>5132</v>
      </c>
      <c r="H43" s="6">
        <v>5184</v>
      </c>
      <c r="I43" s="6">
        <v>235</v>
      </c>
      <c r="J43" s="6">
        <v>115</v>
      </c>
      <c r="K43" s="6"/>
      <c r="L43" s="6"/>
      <c r="M43" s="6"/>
      <c r="N43" s="6"/>
      <c r="O43" s="6"/>
      <c r="P43" s="6"/>
      <c r="Q43" s="6">
        <v>14</v>
      </c>
      <c r="R43" s="6">
        <v>2</v>
      </c>
      <c r="S43" s="6"/>
      <c r="T43" s="11"/>
      <c r="U43" s="9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12"/>
      <c r="AK43" s="10">
        <v>6357</v>
      </c>
      <c r="AL43" s="6">
        <v>6222</v>
      </c>
      <c r="AM43" s="8">
        <f t="shared" si="0"/>
        <v>12579</v>
      </c>
    </row>
    <row r="44" spans="1:39" x14ac:dyDescent="0.3">
      <c r="A44" s="221"/>
      <c r="B44" s="5" t="s">
        <v>84</v>
      </c>
      <c r="C44" s="10">
        <v>1187</v>
      </c>
      <c r="D44" s="6">
        <v>952</v>
      </c>
      <c r="E44" s="6">
        <v>2080</v>
      </c>
      <c r="F44" s="6">
        <v>1695</v>
      </c>
      <c r="G44" s="6">
        <v>4661</v>
      </c>
      <c r="H44" s="6">
        <v>4434</v>
      </c>
      <c r="I44" s="6">
        <v>293</v>
      </c>
      <c r="J44" s="6">
        <v>0</v>
      </c>
      <c r="K44" s="6"/>
      <c r="L44" s="6"/>
      <c r="M44" s="6"/>
      <c r="N44" s="6"/>
      <c r="O44" s="6"/>
      <c r="P44" s="6"/>
      <c r="Q44" s="6">
        <v>22</v>
      </c>
      <c r="R44" s="6">
        <v>0</v>
      </c>
      <c r="S44" s="6"/>
      <c r="T44" s="11"/>
      <c r="U44" s="9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12"/>
      <c r="AK44" s="10">
        <v>8243</v>
      </c>
      <c r="AL44" s="6">
        <v>7081</v>
      </c>
      <c r="AM44" s="8">
        <f t="shared" si="0"/>
        <v>15324</v>
      </c>
    </row>
    <row r="45" spans="1:39" x14ac:dyDescent="0.3">
      <c r="A45" s="221"/>
      <c r="B45" s="5" t="s">
        <v>85</v>
      </c>
      <c r="C45" s="10">
        <v>956</v>
      </c>
      <c r="D45" s="6">
        <v>984</v>
      </c>
      <c r="E45" s="6">
        <v>2760</v>
      </c>
      <c r="F45" s="6">
        <v>1780</v>
      </c>
      <c r="G45" s="6">
        <v>17408</v>
      </c>
      <c r="H45" s="6">
        <v>15590</v>
      </c>
      <c r="I45" s="6">
        <v>88</v>
      </c>
      <c r="J45" s="6">
        <v>0</v>
      </c>
      <c r="K45" s="6"/>
      <c r="L45" s="6"/>
      <c r="M45" s="6">
        <v>326</v>
      </c>
      <c r="N45" s="6">
        <v>174</v>
      </c>
      <c r="O45" s="6"/>
      <c r="P45" s="6"/>
      <c r="Q45" s="6"/>
      <c r="R45" s="6"/>
      <c r="S45" s="6">
        <v>0</v>
      </c>
      <c r="T45" s="11">
        <v>64</v>
      </c>
      <c r="U45" s="9">
        <v>210</v>
      </c>
      <c r="V45" s="6">
        <v>101</v>
      </c>
      <c r="W45" s="6">
        <v>275</v>
      </c>
      <c r="X45" s="6">
        <v>134</v>
      </c>
      <c r="Y45" s="6">
        <v>718</v>
      </c>
      <c r="Z45" s="6">
        <v>307</v>
      </c>
      <c r="AA45" s="6"/>
      <c r="AB45" s="6"/>
      <c r="AC45" s="6"/>
      <c r="AD45" s="6"/>
      <c r="AE45" s="6"/>
      <c r="AF45" s="6"/>
      <c r="AG45" s="6"/>
      <c r="AH45" s="6"/>
      <c r="AI45" s="6"/>
      <c r="AJ45" s="12"/>
      <c r="AK45" s="10">
        <v>22741</v>
      </c>
      <c r="AL45" s="6">
        <v>19134</v>
      </c>
      <c r="AM45" s="8">
        <f t="shared" si="0"/>
        <v>41875</v>
      </c>
    </row>
    <row r="46" spans="1:39" x14ac:dyDescent="0.3">
      <c r="A46" s="221"/>
      <c r="B46" s="5" t="s">
        <v>86</v>
      </c>
      <c r="C46" s="10">
        <v>232</v>
      </c>
      <c r="D46" s="6">
        <v>226</v>
      </c>
      <c r="E46" s="6">
        <v>319</v>
      </c>
      <c r="F46" s="6">
        <v>272</v>
      </c>
      <c r="G46" s="6">
        <v>897</v>
      </c>
      <c r="H46" s="6">
        <v>905</v>
      </c>
      <c r="I46" s="6">
        <v>181</v>
      </c>
      <c r="J46" s="6">
        <v>78</v>
      </c>
      <c r="K46" s="6"/>
      <c r="L46" s="6"/>
      <c r="M46" s="6"/>
      <c r="N46" s="6"/>
      <c r="O46" s="6"/>
      <c r="P46" s="6"/>
      <c r="Q46" s="6"/>
      <c r="R46" s="6"/>
      <c r="S46" s="6"/>
      <c r="T46" s="11"/>
      <c r="U46" s="9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2"/>
      <c r="AK46" s="10">
        <v>1629</v>
      </c>
      <c r="AL46" s="6">
        <v>1481</v>
      </c>
      <c r="AM46" s="8">
        <f t="shared" si="0"/>
        <v>3110</v>
      </c>
    </row>
    <row r="47" spans="1:39" x14ac:dyDescent="0.3">
      <c r="A47" s="221"/>
      <c r="B47" s="5" t="s">
        <v>87</v>
      </c>
      <c r="C47" s="10">
        <v>1256</v>
      </c>
      <c r="D47" s="6">
        <v>1160</v>
      </c>
      <c r="E47" s="6">
        <v>1552</v>
      </c>
      <c r="F47" s="6">
        <v>2365</v>
      </c>
      <c r="G47" s="6">
        <v>12297</v>
      </c>
      <c r="H47" s="6">
        <v>10688</v>
      </c>
      <c r="I47" s="6"/>
      <c r="J47" s="6"/>
      <c r="K47" s="6">
        <v>171</v>
      </c>
      <c r="L47" s="6">
        <v>0</v>
      </c>
      <c r="M47" s="6">
        <v>853</v>
      </c>
      <c r="N47" s="6">
        <v>519</v>
      </c>
      <c r="O47" s="6"/>
      <c r="P47" s="6"/>
      <c r="Q47" s="6">
        <v>30</v>
      </c>
      <c r="R47" s="6">
        <v>35</v>
      </c>
      <c r="S47" s="6"/>
      <c r="T47" s="11"/>
      <c r="U47" s="9">
        <v>165</v>
      </c>
      <c r="V47" s="6">
        <v>32</v>
      </c>
      <c r="W47" s="6"/>
      <c r="X47" s="6"/>
      <c r="Y47" s="6">
        <v>91</v>
      </c>
      <c r="Z47" s="6">
        <v>45</v>
      </c>
      <c r="AA47" s="6">
        <v>40</v>
      </c>
      <c r="AB47" s="6">
        <v>42</v>
      </c>
      <c r="AC47" s="6"/>
      <c r="AD47" s="6"/>
      <c r="AE47" s="6"/>
      <c r="AF47" s="6"/>
      <c r="AG47" s="6"/>
      <c r="AH47" s="6"/>
      <c r="AI47" s="6"/>
      <c r="AJ47" s="12"/>
      <c r="AK47" s="10">
        <v>16455</v>
      </c>
      <c r="AL47" s="6">
        <v>14886</v>
      </c>
      <c r="AM47" s="8">
        <f t="shared" si="0"/>
        <v>31341</v>
      </c>
    </row>
    <row r="48" spans="1:39" x14ac:dyDescent="0.3">
      <c r="A48" s="221"/>
      <c r="B48" s="5" t="s">
        <v>88</v>
      </c>
      <c r="C48" s="10">
        <v>203</v>
      </c>
      <c r="D48" s="6">
        <v>138</v>
      </c>
      <c r="E48" s="6">
        <v>1067</v>
      </c>
      <c r="F48" s="6">
        <v>946</v>
      </c>
      <c r="G48" s="6">
        <v>1912</v>
      </c>
      <c r="H48" s="6">
        <v>1357</v>
      </c>
      <c r="I48" s="6">
        <v>220</v>
      </c>
      <c r="J48" s="6">
        <v>158</v>
      </c>
      <c r="K48" s="6"/>
      <c r="L48" s="6"/>
      <c r="M48" s="6"/>
      <c r="N48" s="6"/>
      <c r="O48" s="6"/>
      <c r="P48" s="6"/>
      <c r="Q48" s="6"/>
      <c r="R48" s="6"/>
      <c r="S48" s="6"/>
      <c r="T48" s="11"/>
      <c r="U48" s="9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12"/>
      <c r="AK48" s="10">
        <v>3402</v>
      </c>
      <c r="AL48" s="6">
        <v>2599</v>
      </c>
      <c r="AM48" s="8">
        <f t="shared" si="0"/>
        <v>6001</v>
      </c>
    </row>
    <row r="49" spans="1:39" x14ac:dyDescent="0.3">
      <c r="A49" s="221"/>
      <c r="B49" s="5" t="s">
        <v>89</v>
      </c>
      <c r="C49" s="10">
        <v>1273</v>
      </c>
      <c r="D49" s="6">
        <v>689</v>
      </c>
      <c r="E49" s="6">
        <v>0</v>
      </c>
      <c r="F49" s="6">
        <v>495</v>
      </c>
      <c r="G49" s="6">
        <v>2003</v>
      </c>
      <c r="H49" s="6">
        <v>345</v>
      </c>
      <c r="I49" s="6">
        <v>45</v>
      </c>
      <c r="J49" s="6">
        <v>57</v>
      </c>
      <c r="K49" s="6"/>
      <c r="L49" s="6"/>
      <c r="M49" s="6"/>
      <c r="N49" s="6"/>
      <c r="O49" s="6"/>
      <c r="P49" s="6"/>
      <c r="Q49" s="6"/>
      <c r="R49" s="6"/>
      <c r="S49" s="6"/>
      <c r="T49" s="11"/>
      <c r="U49" s="9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12"/>
      <c r="AK49" s="10">
        <v>3321</v>
      </c>
      <c r="AL49" s="6">
        <v>1586</v>
      </c>
      <c r="AM49" s="8">
        <f t="shared" si="0"/>
        <v>4907</v>
      </c>
    </row>
    <row r="50" spans="1:39" x14ac:dyDescent="0.3">
      <c r="A50" s="221"/>
      <c r="B50" s="5" t="s">
        <v>90</v>
      </c>
      <c r="C50" s="10">
        <v>232</v>
      </c>
      <c r="D50" s="6">
        <v>227</v>
      </c>
      <c r="E50" s="6">
        <v>1003</v>
      </c>
      <c r="F50" s="6">
        <v>844</v>
      </c>
      <c r="G50" s="6">
        <v>2654</v>
      </c>
      <c r="H50" s="6">
        <v>2290</v>
      </c>
      <c r="I50" s="6"/>
      <c r="J50" s="6"/>
      <c r="K50" s="6">
        <v>0</v>
      </c>
      <c r="L50" s="6">
        <v>0</v>
      </c>
      <c r="M50" s="6">
        <v>299</v>
      </c>
      <c r="N50" s="6">
        <v>12</v>
      </c>
      <c r="O50" s="6">
        <v>0</v>
      </c>
      <c r="P50" s="6">
        <v>0</v>
      </c>
      <c r="Q50" s="6"/>
      <c r="R50" s="6"/>
      <c r="S50" s="6"/>
      <c r="T50" s="11"/>
      <c r="U50" s="9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12"/>
      <c r="AK50" s="10">
        <v>4188</v>
      </c>
      <c r="AL50" s="6">
        <v>3373</v>
      </c>
      <c r="AM50" s="8">
        <f t="shared" si="0"/>
        <v>7561</v>
      </c>
    </row>
    <row r="51" spans="1:39" x14ac:dyDescent="0.3">
      <c r="A51" s="221"/>
      <c r="B51" s="5" t="s">
        <v>91</v>
      </c>
      <c r="C51" s="10"/>
      <c r="D51" s="6"/>
      <c r="E51" s="6">
        <v>852</v>
      </c>
      <c r="F51" s="6">
        <v>587</v>
      </c>
      <c r="G51" s="6">
        <v>1462</v>
      </c>
      <c r="H51" s="6">
        <v>1026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1"/>
      <c r="U51" s="9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12"/>
      <c r="AK51" s="10">
        <v>2314</v>
      </c>
      <c r="AL51" s="6">
        <v>1613</v>
      </c>
      <c r="AM51" s="8">
        <f t="shared" si="0"/>
        <v>3927</v>
      </c>
    </row>
    <row r="52" spans="1:39" x14ac:dyDescent="0.3">
      <c r="A52" s="221"/>
      <c r="B52" s="5" t="s">
        <v>92</v>
      </c>
      <c r="C52" s="10">
        <v>451</v>
      </c>
      <c r="D52" s="6">
        <v>446</v>
      </c>
      <c r="E52" s="6">
        <v>260</v>
      </c>
      <c r="F52" s="6">
        <v>237</v>
      </c>
      <c r="G52" s="6">
        <v>3978</v>
      </c>
      <c r="H52" s="6">
        <v>3585</v>
      </c>
      <c r="I52" s="6">
        <v>108</v>
      </c>
      <c r="J52" s="6">
        <v>0</v>
      </c>
      <c r="K52" s="6"/>
      <c r="L52" s="6"/>
      <c r="M52" s="6"/>
      <c r="N52" s="6"/>
      <c r="O52" s="6"/>
      <c r="P52" s="6"/>
      <c r="Q52" s="6">
        <v>57</v>
      </c>
      <c r="R52" s="6">
        <v>73</v>
      </c>
      <c r="S52" s="6"/>
      <c r="T52" s="11"/>
      <c r="U52" s="9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12"/>
      <c r="AK52" s="10">
        <v>4854</v>
      </c>
      <c r="AL52" s="6">
        <v>4341</v>
      </c>
      <c r="AM52" s="8">
        <f t="shared" si="0"/>
        <v>9195</v>
      </c>
    </row>
    <row r="53" spans="1:39" x14ac:dyDescent="0.3">
      <c r="A53" s="221"/>
      <c r="B53" s="5" t="s">
        <v>93</v>
      </c>
      <c r="C53" s="10">
        <v>219</v>
      </c>
      <c r="D53" s="6">
        <v>236</v>
      </c>
      <c r="E53" s="6">
        <v>1463</v>
      </c>
      <c r="F53" s="6">
        <v>1669</v>
      </c>
      <c r="G53" s="6">
        <v>4008</v>
      </c>
      <c r="H53" s="6">
        <v>2197</v>
      </c>
      <c r="I53" s="6">
        <v>158</v>
      </c>
      <c r="J53" s="6">
        <v>0</v>
      </c>
      <c r="K53" s="6">
        <v>0</v>
      </c>
      <c r="L53" s="6">
        <v>31</v>
      </c>
      <c r="M53" s="6"/>
      <c r="N53" s="6"/>
      <c r="O53" s="6"/>
      <c r="P53" s="6"/>
      <c r="Q53" s="6">
        <v>24</v>
      </c>
      <c r="R53" s="6">
        <v>0</v>
      </c>
      <c r="S53" s="6"/>
      <c r="T53" s="11"/>
      <c r="U53" s="9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12"/>
      <c r="AK53" s="10">
        <v>5872</v>
      </c>
      <c r="AL53" s="6">
        <v>4133</v>
      </c>
      <c r="AM53" s="8">
        <f t="shared" si="0"/>
        <v>10005</v>
      </c>
    </row>
    <row r="54" spans="1:39" x14ac:dyDescent="0.3">
      <c r="A54" s="221"/>
      <c r="B54" s="5" t="s">
        <v>94</v>
      </c>
      <c r="C54" s="10">
        <v>792</v>
      </c>
      <c r="D54" s="6">
        <v>699</v>
      </c>
      <c r="E54" s="6">
        <v>3822</v>
      </c>
      <c r="F54" s="6">
        <v>3485</v>
      </c>
      <c r="G54" s="6">
        <v>6065</v>
      </c>
      <c r="H54" s="6">
        <v>4095</v>
      </c>
      <c r="I54" s="6">
        <v>89</v>
      </c>
      <c r="J54" s="6">
        <v>53</v>
      </c>
      <c r="K54" s="6"/>
      <c r="L54" s="6"/>
      <c r="M54" s="6"/>
      <c r="N54" s="6"/>
      <c r="O54" s="6"/>
      <c r="P54" s="6"/>
      <c r="Q54" s="6">
        <v>28</v>
      </c>
      <c r="R54" s="6">
        <v>2</v>
      </c>
      <c r="S54" s="6"/>
      <c r="T54" s="11"/>
      <c r="U54" s="9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12"/>
      <c r="AK54" s="10">
        <v>10796</v>
      </c>
      <c r="AL54" s="6">
        <v>8334</v>
      </c>
      <c r="AM54" s="8">
        <f t="shared" si="0"/>
        <v>19130</v>
      </c>
    </row>
    <row r="55" spans="1:39" x14ac:dyDescent="0.3">
      <c r="A55" s="222"/>
      <c r="B55" s="5" t="s">
        <v>95</v>
      </c>
      <c r="C55" s="10">
        <v>354</v>
      </c>
      <c r="D55" s="6">
        <v>608</v>
      </c>
      <c r="E55" s="6">
        <v>220</v>
      </c>
      <c r="F55" s="6">
        <v>197</v>
      </c>
      <c r="G55" s="6">
        <v>3377</v>
      </c>
      <c r="H55" s="6">
        <v>1960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11"/>
      <c r="U55" s="9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2"/>
      <c r="AK55" s="10">
        <v>3951</v>
      </c>
      <c r="AL55" s="6">
        <v>2765</v>
      </c>
      <c r="AM55" s="8">
        <f t="shared" si="0"/>
        <v>6716</v>
      </c>
    </row>
    <row r="56" spans="1:39" x14ac:dyDescent="0.3">
      <c r="A56" s="220" t="s">
        <v>474</v>
      </c>
      <c r="B56" s="5" t="s">
        <v>96</v>
      </c>
      <c r="C56" s="10">
        <v>358</v>
      </c>
      <c r="D56" s="6">
        <v>354</v>
      </c>
      <c r="E56" s="6">
        <v>843</v>
      </c>
      <c r="F56" s="6">
        <v>757</v>
      </c>
      <c r="G56" s="6">
        <v>2773</v>
      </c>
      <c r="H56" s="6">
        <v>2068</v>
      </c>
      <c r="I56" s="6">
        <v>295</v>
      </c>
      <c r="J56" s="6">
        <v>0</v>
      </c>
      <c r="K56" s="6"/>
      <c r="L56" s="6"/>
      <c r="M56" s="6"/>
      <c r="N56" s="6"/>
      <c r="O56" s="6"/>
      <c r="P56" s="6"/>
      <c r="Q56" s="6">
        <v>20</v>
      </c>
      <c r="R56" s="6">
        <v>23</v>
      </c>
      <c r="S56" s="6"/>
      <c r="T56" s="11"/>
      <c r="U56" s="9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2"/>
      <c r="AK56" s="10">
        <v>4289</v>
      </c>
      <c r="AL56" s="6">
        <v>3202</v>
      </c>
      <c r="AM56" s="8">
        <f t="shared" si="0"/>
        <v>7491</v>
      </c>
    </row>
    <row r="57" spans="1:39" x14ac:dyDescent="0.3">
      <c r="A57" s="221"/>
      <c r="B57" s="5" t="s">
        <v>97</v>
      </c>
      <c r="C57" s="10">
        <v>6016</v>
      </c>
      <c r="D57" s="6">
        <v>4213</v>
      </c>
      <c r="E57" s="6">
        <v>7190</v>
      </c>
      <c r="F57" s="6">
        <v>3992</v>
      </c>
      <c r="G57" s="6">
        <v>19740</v>
      </c>
      <c r="H57" s="6">
        <v>12533</v>
      </c>
      <c r="I57" s="6">
        <v>155</v>
      </c>
      <c r="J57" s="6">
        <v>0</v>
      </c>
      <c r="K57" s="6">
        <v>216</v>
      </c>
      <c r="L57" s="6">
        <v>152</v>
      </c>
      <c r="M57" s="6">
        <v>329</v>
      </c>
      <c r="N57" s="6">
        <v>0</v>
      </c>
      <c r="O57" s="6"/>
      <c r="P57" s="6"/>
      <c r="Q57" s="6">
        <v>5</v>
      </c>
      <c r="R57" s="6">
        <v>50</v>
      </c>
      <c r="S57" s="6"/>
      <c r="T57" s="11"/>
      <c r="U57" s="9">
        <v>639</v>
      </c>
      <c r="V57" s="6">
        <v>290</v>
      </c>
      <c r="W57" s="6">
        <v>381</v>
      </c>
      <c r="X57" s="6">
        <v>84</v>
      </c>
      <c r="Y57" s="6">
        <v>697</v>
      </c>
      <c r="Z57" s="6">
        <v>184</v>
      </c>
      <c r="AA57" s="6"/>
      <c r="AB57" s="6"/>
      <c r="AC57" s="6"/>
      <c r="AD57" s="6"/>
      <c r="AE57" s="6"/>
      <c r="AF57" s="6"/>
      <c r="AG57" s="6"/>
      <c r="AH57" s="6"/>
      <c r="AI57" s="6"/>
      <c r="AJ57" s="12"/>
      <c r="AK57" s="10">
        <v>35368</v>
      </c>
      <c r="AL57" s="6">
        <v>21498</v>
      </c>
      <c r="AM57" s="8">
        <f t="shared" si="0"/>
        <v>56866</v>
      </c>
    </row>
    <row r="58" spans="1:39" x14ac:dyDescent="0.3">
      <c r="A58" s="221"/>
      <c r="B58" s="5" t="s">
        <v>98</v>
      </c>
      <c r="C58" s="10">
        <v>837</v>
      </c>
      <c r="D58" s="6">
        <v>866</v>
      </c>
      <c r="E58" s="6">
        <v>5033</v>
      </c>
      <c r="F58" s="6">
        <v>3428</v>
      </c>
      <c r="G58" s="6">
        <v>3961</v>
      </c>
      <c r="H58" s="6">
        <v>1719</v>
      </c>
      <c r="I58" s="6">
        <v>305</v>
      </c>
      <c r="J58" s="6">
        <v>185</v>
      </c>
      <c r="K58" s="6">
        <v>148</v>
      </c>
      <c r="L58" s="6">
        <v>55</v>
      </c>
      <c r="M58" s="6"/>
      <c r="N58" s="6"/>
      <c r="O58" s="6"/>
      <c r="P58" s="6"/>
      <c r="Q58" s="6"/>
      <c r="R58" s="6"/>
      <c r="S58" s="6"/>
      <c r="T58" s="11"/>
      <c r="U58" s="9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>
        <v>62</v>
      </c>
      <c r="AH58" s="6">
        <v>11</v>
      </c>
      <c r="AI58" s="6"/>
      <c r="AJ58" s="12"/>
      <c r="AK58" s="10">
        <v>10346</v>
      </c>
      <c r="AL58" s="6">
        <v>6264</v>
      </c>
      <c r="AM58" s="8">
        <f t="shared" si="0"/>
        <v>16610</v>
      </c>
    </row>
    <row r="59" spans="1:39" x14ac:dyDescent="0.3">
      <c r="A59" s="221"/>
      <c r="B59" s="5" t="s">
        <v>99</v>
      </c>
      <c r="C59" s="10">
        <v>159</v>
      </c>
      <c r="D59" s="6">
        <v>89</v>
      </c>
      <c r="E59" s="6">
        <v>1271</v>
      </c>
      <c r="F59" s="6">
        <v>1054</v>
      </c>
      <c r="G59" s="6">
        <v>3174</v>
      </c>
      <c r="H59" s="6">
        <v>1239</v>
      </c>
      <c r="I59" s="6">
        <v>277</v>
      </c>
      <c r="J59" s="6">
        <v>59</v>
      </c>
      <c r="K59" s="6">
        <v>52</v>
      </c>
      <c r="L59" s="6">
        <v>20</v>
      </c>
      <c r="M59" s="6"/>
      <c r="N59" s="6"/>
      <c r="O59" s="6"/>
      <c r="P59" s="6"/>
      <c r="Q59" s="6"/>
      <c r="R59" s="6"/>
      <c r="S59" s="6"/>
      <c r="T59" s="11"/>
      <c r="U59" s="9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12"/>
      <c r="AK59" s="10">
        <v>4933</v>
      </c>
      <c r="AL59" s="6">
        <v>2461</v>
      </c>
      <c r="AM59" s="8">
        <f t="shared" si="0"/>
        <v>7394</v>
      </c>
    </row>
    <row r="60" spans="1:39" x14ac:dyDescent="0.3">
      <c r="A60" s="221"/>
      <c r="B60" s="5" t="s">
        <v>100</v>
      </c>
      <c r="C60" s="10">
        <v>4266</v>
      </c>
      <c r="D60" s="6">
        <v>3495</v>
      </c>
      <c r="E60" s="6">
        <v>7551</v>
      </c>
      <c r="F60" s="6">
        <v>5338</v>
      </c>
      <c r="G60" s="6">
        <v>35089</v>
      </c>
      <c r="H60" s="6">
        <v>25534</v>
      </c>
      <c r="I60" s="6">
        <v>372</v>
      </c>
      <c r="J60" s="6">
        <v>291</v>
      </c>
      <c r="K60" s="6">
        <v>0</v>
      </c>
      <c r="L60" s="6">
        <v>0</v>
      </c>
      <c r="M60" s="6">
        <v>320</v>
      </c>
      <c r="N60" s="6">
        <v>205</v>
      </c>
      <c r="O60" s="6">
        <v>33</v>
      </c>
      <c r="P60" s="6">
        <v>92</v>
      </c>
      <c r="Q60" s="6"/>
      <c r="R60" s="6"/>
      <c r="S60" s="6">
        <v>0</v>
      </c>
      <c r="T60" s="11">
        <v>95</v>
      </c>
      <c r="U60" s="9">
        <v>1083</v>
      </c>
      <c r="V60" s="6">
        <v>519</v>
      </c>
      <c r="W60" s="6">
        <v>1277</v>
      </c>
      <c r="X60" s="6">
        <v>405</v>
      </c>
      <c r="Y60" s="6">
        <v>2439</v>
      </c>
      <c r="Z60" s="6">
        <v>668</v>
      </c>
      <c r="AA60" s="6"/>
      <c r="AB60" s="6"/>
      <c r="AC60" s="6"/>
      <c r="AD60" s="6"/>
      <c r="AE60" s="6"/>
      <c r="AF60" s="6"/>
      <c r="AG60" s="6"/>
      <c r="AH60" s="6"/>
      <c r="AI60" s="6"/>
      <c r="AJ60" s="12"/>
      <c r="AK60" s="10">
        <v>52430</v>
      </c>
      <c r="AL60" s="6">
        <v>36642</v>
      </c>
      <c r="AM60" s="8">
        <f t="shared" si="0"/>
        <v>89072</v>
      </c>
    </row>
    <row r="61" spans="1:39" x14ac:dyDescent="0.3">
      <c r="A61" s="221"/>
      <c r="B61" s="5" t="s">
        <v>101</v>
      </c>
      <c r="C61" s="10">
        <v>1302</v>
      </c>
      <c r="D61" s="6">
        <v>1137</v>
      </c>
      <c r="E61" s="6">
        <v>1253</v>
      </c>
      <c r="F61" s="6">
        <v>1029</v>
      </c>
      <c r="G61" s="6">
        <v>3926</v>
      </c>
      <c r="H61" s="6">
        <v>1799</v>
      </c>
      <c r="I61" s="6">
        <v>112</v>
      </c>
      <c r="J61" s="6">
        <v>41</v>
      </c>
      <c r="K61" s="6"/>
      <c r="L61" s="6"/>
      <c r="M61" s="6">
        <v>354</v>
      </c>
      <c r="N61" s="6">
        <v>179</v>
      </c>
      <c r="O61" s="6"/>
      <c r="P61" s="6"/>
      <c r="Q61" s="6"/>
      <c r="R61" s="6"/>
      <c r="S61" s="6"/>
      <c r="T61" s="11"/>
      <c r="U61" s="9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>
        <v>0</v>
      </c>
      <c r="AH61" s="6">
        <v>0</v>
      </c>
      <c r="AI61" s="6"/>
      <c r="AJ61" s="12"/>
      <c r="AK61" s="10">
        <v>6947</v>
      </c>
      <c r="AL61" s="6">
        <v>4185</v>
      </c>
      <c r="AM61" s="8">
        <f t="shared" si="0"/>
        <v>11132</v>
      </c>
    </row>
    <row r="62" spans="1:39" x14ac:dyDescent="0.3">
      <c r="A62" s="221"/>
      <c r="B62" s="5" t="s">
        <v>102</v>
      </c>
      <c r="C62" s="10">
        <v>849</v>
      </c>
      <c r="D62" s="6">
        <v>692</v>
      </c>
      <c r="E62" s="6">
        <v>987</v>
      </c>
      <c r="F62" s="6">
        <v>1089</v>
      </c>
      <c r="G62" s="6">
        <v>4478</v>
      </c>
      <c r="H62" s="6">
        <v>3158</v>
      </c>
      <c r="I62" s="6">
        <v>230</v>
      </c>
      <c r="J62" s="6">
        <v>13</v>
      </c>
      <c r="K62" s="6">
        <v>252</v>
      </c>
      <c r="L62" s="6">
        <v>0</v>
      </c>
      <c r="M62" s="6"/>
      <c r="N62" s="6"/>
      <c r="O62" s="6"/>
      <c r="P62" s="6"/>
      <c r="Q62" s="6">
        <v>23</v>
      </c>
      <c r="R62" s="6">
        <v>10</v>
      </c>
      <c r="S62" s="6"/>
      <c r="T62" s="11"/>
      <c r="U62" s="9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12"/>
      <c r="AK62" s="10">
        <v>6819</v>
      </c>
      <c r="AL62" s="6">
        <v>4962</v>
      </c>
      <c r="AM62" s="8">
        <f t="shared" si="0"/>
        <v>11781</v>
      </c>
    </row>
    <row r="63" spans="1:39" x14ac:dyDescent="0.3">
      <c r="A63" s="221"/>
      <c r="B63" s="5" t="s">
        <v>103</v>
      </c>
      <c r="C63" s="10">
        <v>94</v>
      </c>
      <c r="D63" s="6">
        <v>257</v>
      </c>
      <c r="E63" s="6">
        <v>2447</v>
      </c>
      <c r="F63" s="6">
        <v>815</v>
      </c>
      <c r="G63" s="6">
        <v>2279</v>
      </c>
      <c r="H63" s="6">
        <v>1429</v>
      </c>
      <c r="I63" s="6">
        <v>240</v>
      </c>
      <c r="J63" s="6">
        <v>74</v>
      </c>
      <c r="K63" s="6">
        <v>63</v>
      </c>
      <c r="L63" s="6">
        <v>0</v>
      </c>
      <c r="M63" s="6"/>
      <c r="N63" s="6"/>
      <c r="O63" s="6"/>
      <c r="P63" s="6"/>
      <c r="Q63" s="6"/>
      <c r="R63" s="6"/>
      <c r="S63" s="6"/>
      <c r="T63" s="11"/>
      <c r="U63" s="9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12"/>
      <c r="AK63" s="10">
        <v>5123</v>
      </c>
      <c r="AL63" s="6">
        <v>2575</v>
      </c>
      <c r="AM63" s="8">
        <f t="shared" si="0"/>
        <v>7698</v>
      </c>
    </row>
    <row r="64" spans="1:39" x14ac:dyDescent="0.3">
      <c r="A64" s="221"/>
      <c r="B64" s="5" t="s">
        <v>104</v>
      </c>
      <c r="C64" s="10">
        <v>1314</v>
      </c>
      <c r="D64" s="6">
        <v>652</v>
      </c>
      <c r="E64" s="6">
        <v>3755</v>
      </c>
      <c r="F64" s="6">
        <v>1393</v>
      </c>
      <c r="G64" s="6">
        <v>10571</v>
      </c>
      <c r="H64" s="6">
        <v>5819</v>
      </c>
      <c r="I64" s="6">
        <v>668</v>
      </c>
      <c r="J64" s="6">
        <v>49</v>
      </c>
      <c r="K64" s="6">
        <v>250</v>
      </c>
      <c r="L64" s="6">
        <v>18</v>
      </c>
      <c r="M64" s="6"/>
      <c r="N64" s="6"/>
      <c r="O64" s="6"/>
      <c r="P64" s="6"/>
      <c r="Q64" s="6">
        <v>79</v>
      </c>
      <c r="R64" s="6">
        <v>42</v>
      </c>
      <c r="S64" s="6"/>
      <c r="T64" s="11"/>
      <c r="U64" s="9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12"/>
      <c r="AK64" s="10">
        <v>16637</v>
      </c>
      <c r="AL64" s="6">
        <v>7973</v>
      </c>
      <c r="AM64" s="8">
        <f t="shared" si="0"/>
        <v>24610</v>
      </c>
    </row>
    <row r="65" spans="1:39" x14ac:dyDescent="0.3">
      <c r="A65" s="221"/>
      <c r="B65" s="5" t="s">
        <v>105</v>
      </c>
      <c r="C65" s="10">
        <v>388</v>
      </c>
      <c r="D65" s="6">
        <v>502</v>
      </c>
      <c r="E65" s="6">
        <v>1991</v>
      </c>
      <c r="F65" s="6">
        <v>713</v>
      </c>
      <c r="G65" s="6">
        <v>3425</v>
      </c>
      <c r="H65" s="6">
        <v>2800</v>
      </c>
      <c r="I65" s="6">
        <v>727</v>
      </c>
      <c r="J65" s="6">
        <v>133</v>
      </c>
      <c r="K65" s="6"/>
      <c r="L65" s="6"/>
      <c r="M65" s="6"/>
      <c r="N65" s="6"/>
      <c r="O65" s="6"/>
      <c r="P65" s="6"/>
      <c r="Q65" s="6"/>
      <c r="R65" s="6"/>
      <c r="S65" s="6"/>
      <c r="T65" s="11"/>
      <c r="U65" s="9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12"/>
      <c r="AK65" s="10">
        <v>6531</v>
      </c>
      <c r="AL65" s="6">
        <v>4148</v>
      </c>
      <c r="AM65" s="8">
        <f t="shared" si="0"/>
        <v>10679</v>
      </c>
    </row>
    <row r="66" spans="1:39" x14ac:dyDescent="0.3">
      <c r="A66" s="221"/>
      <c r="B66" s="5" t="s">
        <v>106</v>
      </c>
      <c r="C66" s="10">
        <v>1224</v>
      </c>
      <c r="D66" s="6">
        <v>882</v>
      </c>
      <c r="E66" s="6">
        <v>2289</v>
      </c>
      <c r="F66" s="6">
        <v>1614</v>
      </c>
      <c r="G66" s="6">
        <v>4368</v>
      </c>
      <c r="H66" s="6">
        <v>2126</v>
      </c>
      <c r="I66" s="6">
        <v>325</v>
      </c>
      <c r="J66" s="6">
        <v>0</v>
      </c>
      <c r="K66" s="6"/>
      <c r="L66" s="6"/>
      <c r="M66" s="6"/>
      <c r="N66" s="6"/>
      <c r="O66" s="6"/>
      <c r="P66" s="6"/>
      <c r="Q66" s="6">
        <v>62</v>
      </c>
      <c r="R66" s="6">
        <v>0</v>
      </c>
      <c r="S66" s="6"/>
      <c r="T66" s="11"/>
      <c r="U66" s="9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12"/>
      <c r="AK66" s="10">
        <v>8268</v>
      </c>
      <c r="AL66" s="6">
        <v>4622</v>
      </c>
      <c r="AM66" s="8">
        <f t="shared" si="0"/>
        <v>12890</v>
      </c>
    </row>
    <row r="67" spans="1:39" x14ac:dyDescent="0.3">
      <c r="A67" s="221"/>
      <c r="B67" s="5" t="s">
        <v>107</v>
      </c>
      <c r="C67" s="10">
        <v>1657</v>
      </c>
      <c r="D67" s="6">
        <v>1404</v>
      </c>
      <c r="E67" s="6">
        <v>2563</v>
      </c>
      <c r="F67" s="6">
        <v>1203</v>
      </c>
      <c r="G67" s="6">
        <v>6419</v>
      </c>
      <c r="H67" s="6">
        <v>4408</v>
      </c>
      <c r="I67" s="6">
        <v>380</v>
      </c>
      <c r="J67" s="6">
        <v>76</v>
      </c>
      <c r="K67" s="6">
        <v>30</v>
      </c>
      <c r="L67" s="6">
        <v>0</v>
      </c>
      <c r="M67" s="6"/>
      <c r="N67" s="6"/>
      <c r="O67" s="6"/>
      <c r="P67" s="6"/>
      <c r="Q67" s="6">
        <v>3</v>
      </c>
      <c r="R67" s="6">
        <v>10</v>
      </c>
      <c r="S67" s="6"/>
      <c r="T67" s="11"/>
      <c r="U67" s="9">
        <v>516</v>
      </c>
      <c r="V67" s="6">
        <v>68</v>
      </c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>
        <v>0</v>
      </c>
      <c r="AH67" s="6">
        <v>0</v>
      </c>
      <c r="AI67" s="6"/>
      <c r="AJ67" s="12"/>
      <c r="AK67" s="10">
        <v>11568</v>
      </c>
      <c r="AL67" s="6">
        <v>7169</v>
      </c>
      <c r="AM67" s="8">
        <f t="shared" si="0"/>
        <v>18737</v>
      </c>
    </row>
    <row r="68" spans="1:39" x14ac:dyDescent="0.3">
      <c r="A68" s="221"/>
      <c r="B68" s="5" t="s">
        <v>108</v>
      </c>
      <c r="C68" s="10">
        <v>201</v>
      </c>
      <c r="D68" s="6">
        <v>158</v>
      </c>
      <c r="E68" s="6">
        <v>261</v>
      </c>
      <c r="F68" s="6">
        <v>205</v>
      </c>
      <c r="G68" s="6">
        <v>2461</v>
      </c>
      <c r="H68" s="6">
        <v>2211</v>
      </c>
      <c r="I68" s="6"/>
      <c r="J68" s="6"/>
      <c r="K68" s="6"/>
      <c r="L68" s="6"/>
      <c r="M68" s="6">
        <v>323</v>
      </c>
      <c r="N68" s="6">
        <v>0</v>
      </c>
      <c r="O68" s="6"/>
      <c r="P68" s="6"/>
      <c r="Q68" s="6"/>
      <c r="R68" s="6"/>
      <c r="S68" s="6"/>
      <c r="T68" s="11"/>
      <c r="U68" s="9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>
        <v>38</v>
      </c>
      <c r="AH68" s="6">
        <v>18</v>
      </c>
      <c r="AI68" s="6"/>
      <c r="AJ68" s="12"/>
      <c r="AK68" s="10">
        <v>3284</v>
      </c>
      <c r="AL68" s="6">
        <v>2592</v>
      </c>
      <c r="AM68" s="8">
        <f t="shared" si="0"/>
        <v>5876</v>
      </c>
    </row>
    <row r="69" spans="1:39" x14ac:dyDescent="0.3">
      <c r="A69" s="221"/>
      <c r="B69" s="5" t="s">
        <v>109</v>
      </c>
      <c r="C69" s="10">
        <v>63</v>
      </c>
      <c r="D69" s="6">
        <v>75</v>
      </c>
      <c r="E69" s="6">
        <v>547</v>
      </c>
      <c r="F69" s="6">
        <v>277</v>
      </c>
      <c r="G69" s="6">
        <v>1436</v>
      </c>
      <c r="H69" s="6">
        <v>692</v>
      </c>
      <c r="I69" s="6">
        <v>180</v>
      </c>
      <c r="J69" s="6">
        <v>0</v>
      </c>
      <c r="K69" s="6"/>
      <c r="L69" s="6"/>
      <c r="M69" s="6"/>
      <c r="N69" s="6"/>
      <c r="O69" s="6"/>
      <c r="P69" s="6"/>
      <c r="Q69" s="6"/>
      <c r="R69" s="6"/>
      <c r="S69" s="6"/>
      <c r="T69" s="11"/>
      <c r="U69" s="9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12"/>
      <c r="AK69" s="10">
        <v>2226</v>
      </c>
      <c r="AL69" s="6">
        <v>1044</v>
      </c>
      <c r="AM69" s="8">
        <f t="shared" si="0"/>
        <v>3270</v>
      </c>
    </row>
    <row r="70" spans="1:39" x14ac:dyDescent="0.3">
      <c r="A70" s="222"/>
      <c r="B70" s="5" t="s">
        <v>110</v>
      </c>
      <c r="C70" s="10">
        <v>2375</v>
      </c>
      <c r="D70" s="6">
        <v>714</v>
      </c>
      <c r="E70" s="6">
        <v>2350</v>
      </c>
      <c r="F70" s="6">
        <v>1303</v>
      </c>
      <c r="G70" s="6">
        <v>6374</v>
      </c>
      <c r="H70" s="6">
        <v>3887</v>
      </c>
      <c r="I70" s="6">
        <v>382</v>
      </c>
      <c r="J70" s="6">
        <v>149</v>
      </c>
      <c r="K70" s="6">
        <v>338</v>
      </c>
      <c r="L70" s="6">
        <v>94</v>
      </c>
      <c r="M70" s="6"/>
      <c r="N70" s="6"/>
      <c r="O70" s="6"/>
      <c r="P70" s="6"/>
      <c r="Q70" s="6"/>
      <c r="R70" s="6"/>
      <c r="S70" s="6"/>
      <c r="T70" s="11"/>
      <c r="U70" s="9">
        <v>145</v>
      </c>
      <c r="V70" s="6">
        <v>18</v>
      </c>
      <c r="W70" s="6"/>
      <c r="X70" s="6"/>
      <c r="Y70" s="6"/>
      <c r="Z70" s="6"/>
      <c r="AA70" s="6"/>
      <c r="AB70" s="6"/>
      <c r="AC70" s="6"/>
      <c r="AD70" s="6"/>
      <c r="AE70" s="6">
        <v>248</v>
      </c>
      <c r="AF70" s="6">
        <v>0</v>
      </c>
      <c r="AG70" s="6">
        <v>13</v>
      </c>
      <c r="AH70" s="6">
        <v>20</v>
      </c>
      <c r="AI70" s="6"/>
      <c r="AJ70" s="12"/>
      <c r="AK70" s="10">
        <v>12225</v>
      </c>
      <c r="AL70" s="6">
        <v>6185</v>
      </c>
      <c r="AM70" s="8">
        <f t="shared" si="0"/>
        <v>18410</v>
      </c>
    </row>
    <row r="71" spans="1:39" x14ac:dyDescent="0.3">
      <c r="A71" s="220" t="s">
        <v>112</v>
      </c>
      <c r="B71" s="5" t="s">
        <v>111</v>
      </c>
      <c r="C71" s="10">
        <v>657</v>
      </c>
      <c r="D71" s="6">
        <v>469</v>
      </c>
      <c r="E71" s="6">
        <v>1070</v>
      </c>
      <c r="F71" s="6">
        <v>689</v>
      </c>
      <c r="G71" s="6"/>
      <c r="H71" s="6"/>
      <c r="I71" s="6">
        <v>115</v>
      </c>
      <c r="J71" s="6">
        <v>0</v>
      </c>
      <c r="K71" s="6"/>
      <c r="L71" s="6"/>
      <c r="M71" s="6"/>
      <c r="N71" s="6"/>
      <c r="O71" s="6"/>
      <c r="P71" s="6"/>
      <c r="Q71" s="6"/>
      <c r="R71" s="6"/>
      <c r="S71" s="6"/>
      <c r="T71" s="11"/>
      <c r="U71" s="9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12"/>
      <c r="AK71" s="10">
        <v>1842</v>
      </c>
      <c r="AL71" s="6">
        <v>1158</v>
      </c>
      <c r="AM71" s="8">
        <f t="shared" ref="AM71:AM134" si="1">AK71+AL71</f>
        <v>3000</v>
      </c>
    </row>
    <row r="72" spans="1:39" x14ac:dyDescent="0.3">
      <c r="A72" s="221"/>
      <c r="B72" s="5" t="s">
        <v>112</v>
      </c>
      <c r="C72" s="10">
        <v>1351</v>
      </c>
      <c r="D72" s="6">
        <v>899</v>
      </c>
      <c r="E72" s="6">
        <v>5698</v>
      </c>
      <c r="F72" s="6">
        <v>4227</v>
      </c>
      <c r="G72" s="6">
        <v>10813</v>
      </c>
      <c r="H72" s="6">
        <v>10063</v>
      </c>
      <c r="I72" s="6">
        <v>668</v>
      </c>
      <c r="J72" s="6">
        <v>324</v>
      </c>
      <c r="K72" s="6"/>
      <c r="L72" s="6"/>
      <c r="M72" s="6"/>
      <c r="N72" s="6"/>
      <c r="O72" s="6"/>
      <c r="P72" s="6"/>
      <c r="Q72" s="6">
        <v>0</v>
      </c>
      <c r="R72" s="6">
        <v>105</v>
      </c>
      <c r="S72" s="6"/>
      <c r="T72" s="11"/>
      <c r="U72" s="9">
        <v>246</v>
      </c>
      <c r="V72" s="6">
        <v>50</v>
      </c>
      <c r="W72" s="6"/>
      <c r="X72" s="6"/>
      <c r="Y72" s="6">
        <v>99</v>
      </c>
      <c r="Z72" s="6">
        <v>62</v>
      </c>
      <c r="AA72" s="6"/>
      <c r="AB72" s="6"/>
      <c r="AC72" s="6"/>
      <c r="AD72" s="6"/>
      <c r="AE72" s="6"/>
      <c r="AF72" s="6"/>
      <c r="AG72" s="6">
        <v>145</v>
      </c>
      <c r="AH72" s="6">
        <v>136</v>
      </c>
      <c r="AI72" s="6"/>
      <c r="AJ72" s="12"/>
      <c r="AK72" s="10">
        <v>19020</v>
      </c>
      <c r="AL72" s="6">
        <v>15866</v>
      </c>
      <c r="AM72" s="8">
        <f t="shared" si="1"/>
        <v>34886</v>
      </c>
    </row>
    <row r="73" spans="1:39" x14ac:dyDescent="0.3">
      <c r="A73" s="221"/>
      <c r="B73" s="5" t="s">
        <v>113</v>
      </c>
      <c r="C73" s="10">
        <v>764</v>
      </c>
      <c r="D73" s="6">
        <v>339</v>
      </c>
      <c r="E73" s="6">
        <v>7187</v>
      </c>
      <c r="F73" s="6">
        <v>4125</v>
      </c>
      <c r="G73" s="6">
        <v>6728</v>
      </c>
      <c r="H73" s="6">
        <v>2778</v>
      </c>
      <c r="I73" s="6">
        <v>457</v>
      </c>
      <c r="J73" s="6">
        <v>123</v>
      </c>
      <c r="K73" s="6"/>
      <c r="L73" s="6"/>
      <c r="M73" s="6"/>
      <c r="N73" s="6"/>
      <c r="O73" s="6"/>
      <c r="P73" s="6"/>
      <c r="Q73" s="6">
        <v>80</v>
      </c>
      <c r="R73" s="6">
        <v>0</v>
      </c>
      <c r="S73" s="6"/>
      <c r="T73" s="11"/>
      <c r="U73" s="9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>
        <v>84</v>
      </c>
      <c r="AH73" s="6">
        <v>43</v>
      </c>
      <c r="AI73" s="6"/>
      <c r="AJ73" s="12"/>
      <c r="AK73" s="10">
        <v>15300</v>
      </c>
      <c r="AL73" s="6">
        <v>7408</v>
      </c>
      <c r="AM73" s="8">
        <f t="shared" si="1"/>
        <v>22708</v>
      </c>
    </row>
    <row r="74" spans="1:39" x14ac:dyDescent="0.3">
      <c r="A74" s="221"/>
      <c r="B74" s="5" t="s">
        <v>114</v>
      </c>
      <c r="C74" s="10"/>
      <c r="D74" s="6"/>
      <c r="E74" s="6">
        <v>1595</v>
      </c>
      <c r="F74" s="6">
        <v>1093</v>
      </c>
      <c r="G74" s="6">
        <v>1634</v>
      </c>
      <c r="H74" s="6">
        <v>1007</v>
      </c>
      <c r="I74" s="6">
        <v>437</v>
      </c>
      <c r="J74" s="6">
        <v>13</v>
      </c>
      <c r="K74" s="6"/>
      <c r="L74" s="6"/>
      <c r="M74" s="6"/>
      <c r="N74" s="6"/>
      <c r="O74" s="6"/>
      <c r="P74" s="6"/>
      <c r="Q74" s="6"/>
      <c r="R74" s="6"/>
      <c r="S74" s="6"/>
      <c r="T74" s="11"/>
      <c r="U74" s="9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12"/>
      <c r="AK74" s="10">
        <v>3666</v>
      </c>
      <c r="AL74" s="6">
        <v>2113</v>
      </c>
      <c r="AM74" s="8">
        <f t="shared" si="1"/>
        <v>5779</v>
      </c>
    </row>
    <row r="75" spans="1:39" x14ac:dyDescent="0.3">
      <c r="A75" s="221"/>
      <c r="B75" s="5" t="s">
        <v>115</v>
      </c>
      <c r="C75" s="10">
        <v>223</v>
      </c>
      <c r="D75" s="6">
        <v>174</v>
      </c>
      <c r="E75" s="6">
        <v>1419</v>
      </c>
      <c r="F75" s="6">
        <v>477</v>
      </c>
      <c r="G75" s="6">
        <v>3301</v>
      </c>
      <c r="H75" s="6">
        <v>2166</v>
      </c>
      <c r="I75" s="6">
        <v>165</v>
      </c>
      <c r="J75" s="6">
        <v>45</v>
      </c>
      <c r="K75" s="6"/>
      <c r="L75" s="6"/>
      <c r="M75" s="6"/>
      <c r="N75" s="6"/>
      <c r="O75" s="6"/>
      <c r="P75" s="6"/>
      <c r="Q75" s="6"/>
      <c r="R75" s="6"/>
      <c r="S75" s="6"/>
      <c r="T75" s="11"/>
      <c r="U75" s="9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>
        <v>88</v>
      </c>
      <c r="AH75" s="6">
        <v>46</v>
      </c>
      <c r="AI75" s="6"/>
      <c r="AJ75" s="12"/>
      <c r="AK75" s="10">
        <v>5196</v>
      </c>
      <c r="AL75" s="6">
        <v>2908</v>
      </c>
      <c r="AM75" s="8">
        <f t="shared" si="1"/>
        <v>8104</v>
      </c>
    </row>
    <row r="76" spans="1:39" x14ac:dyDescent="0.3">
      <c r="A76" s="221"/>
      <c r="B76" s="5" t="s">
        <v>116</v>
      </c>
      <c r="C76" s="10">
        <v>1250</v>
      </c>
      <c r="D76" s="6">
        <v>640</v>
      </c>
      <c r="E76" s="6">
        <v>1941</v>
      </c>
      <c r="F76" s="6">
        <v>326</v>
      </c>
      <c r="G76" s="6">
        <v>5998</v>
      </c>
      <c r="H76" s="6">
        <v>3989</v>
      </c>
      <c r="I76" s="6">
        <v>815</v>
      </c>
      <c r="J76" s="6">
        <v>241</v>
      </c>
      <c r="K76" s="6"/>
      <c r="L76" s="6"/>
      <c r="M76" s="6"/>
      <c r="N76" s="6"/>
      <c r="O76" s="6"/>
      <c r="P76" s="6"/>
      <c r="Q76" s="6">
        <v>82</v>
      </c>
      <c r="R76" s="6">
        <v>91</v>
      </c>
      <c r="S76" s="6"/>
      <c r="T76" s="11"/>
      <c r="U76" s="9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12"/>
      <c r="AK76" s="10">
        <v>10086</v>
      </c>
      <c r="AL76" s="6">
        <v>5287</v>
      </c>
      <c r="AM76" s="8">
        <f t="shared" si="1"/>
        <v>15373</v>
      </c>
    </row>
    <row r="77" spans="1:39" x14ac:dyDescent="0.3">
      <c r="A77" s="221"/>
      <c r="B77" s="5" t="s">
        <v>117</v>
      </c>
      <c r="C77" s="10">
        <v>885</v>
      </c>
      <c r="D77" s="6">
        <v>840</v>
      </c>
      <c r="E77" s="6"/>
      <c r="F77" s="6"/>
      <c r="G77" s="6">
        <v>1012</v>
      </c>
      <c r="H77" s="6">
        <v>1389</v>
      </c>
      <c r="I77" s="6">
        <v>27</v>
      </c>
      <c r="J77" s="6">
        <v>12</v>
      </c>
      <c r="K77" s="6"/>
      <c r="L77" s="6"/>
      <c r="M77" s="6"/>
      <c r="N77" s="6"/>
      <c r="O77" s="6"/>
      <c r="P77" s="6"/>
      <c r="Q77" s="6">
        <v>172</v>
      </c>
      <c r="R77" s="6">
        <v>236</v>
      </c>
      <c r="S77" s="6"/>
      <c r="T77" s="11"/>
      <c r="U77" s="9"/>
      <c r="V77" s="6"/>
      <c r="W77" s="6">
        <v>141</v>
      </c>
      <c r="X77" s="6">
        <v>68</v>
      </c>
      <c r="Y77" s="6">
        <v>272</v>
      </c>
      <c r="Z77" s="6">
        <v>52</v>
      </c>
      <c r="AA77" s="6"/>
      <c r="AB77" s="6"/>
      <c r="AC77" s="6"/>
      <c r="AD77" s="6"/>
      <c r="AE77" s="6"/>
      <c r="AF77" s="6"/>
      <c r="AG77" s="6"/>
      <c r="AH77" s="6"/>
      <c r="AI77" s="6"/>
      <c r="AJ77" s="12"/>
      <c r="AK77" s="10">
        <v>2509</v>
      </c>
      <c r="AL77" s="6">
        <v>2597</v>
      </c>
      <c r="AM77" s="8">
        <f t="shared" si="1"/>
        <v>5106</v>
      </c>
    </row>
    <row r="78" spans="1:39" x14ac:dyDescent="0.3">
      <c r="A78" s="221"/>
      <c r="B78" s="5" t="s">
        <v>118</v>
      </c>
      <c r="C78" s="10">
        <v>515</v>
      </c>
      <c r="D78" s="6">
        <v>886</v>
      </c>
      <c r="E78" s="6">
        <v>1439</v>
      </c>
      <c r="F78" s="6">
        <v>1240</v>
      </c>
      <c r="G78" s="6">
        <v>4242</v>
      </c>
      <c r="H78" s="6">
        <v>4139</v>
      </c>
      <c r="I78" s="6"/>
      <c r="J78" s="6"/>
      <c r="K78" s="6">
        <v>408</v>
      </c>
      <c r="L78" s="6">
        <v>0</v>
      </c>
      <c r="M78" s="6">
        <v>138</v>
      </c>
      <c r="N78" s="6">
        <v>0</v>
      </c>
      <c r="O78" s="6"/>
      <c r="P78" s="6"/>
      <c r="Q78" s="6">
        <v>50</v>
      </c>
      <c r="R78" s="6">
        <v>81</v>
      </c>
      <c r="S78" s="6"/>
      <c r="T78" s="11"/>
      <c r="U78" s="9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12"/>
      <c r="AK78" s="10">
        <v>6792</v>
      </c>
      <c r="AL78" s="6">
        <v>6346</v>
      </c>
      <c r="AM78" s="8">
        <f t="shared" si="1"/>
        <v>13138</v>
      </c>
    </row>
    <row r="79" spans="1:39" x14ac:dyDescent="0.3">
      <c r="A79" s="221"/>
      <c r="B79" s="5" t="s">
        <v>119</v>
      </c>
      <c r="C79" s="10">
        <v>2013</v>
      </c>
      <c r="D79" s="6">
        <v>1727</v>
      </c>
      <c r="E79" s="6">
        <v>1440</v>
      </c>
      <c r="F79" s="6">
        <v>1329</v>
      </c>
      <c r="G79" s="6">
        <v>14248</v>
      </c>
      <c r="H79" s="6">
        <v>14884</v>
      </c>
      <c r="I79" s="6">
        <v>258</v>
      </c>
      <c r="J79" s="6">
        <v>211</v>
      </c>
      <c r="K79" s="6">
        <v>101</v>
      </c>
      <c r="L79" s="6">
        <v>39</v>
      </c>
      <c r="M79" s="6"/>
      <c r="N79" s="6"/>
      <c r="O79" s="6"/>
      <c r="P79" s="6"/>
      <c r="Q79" s="6">
        <v>2</v>
      </c>
      <c r="R79" s="6">
        <v>96</v>
      </c>
      <c r="S79" s="6">
        <v>0</v>
      </c>
      <c r="T79" s="11">
        <v>84</v>
      </c>
      <c r="U79" s="9">
        <v>323</v>
      </c>
      <c r="V79" s="6">
        <v>134</v>
      </c>
      <c r="W79" s="6">
        <v>115</v>
      </c>
      <c r="X79" s="6">
        <v>56</v>
      </c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12"/>
      <c r="AK79" s="10">
        <v>18500</v>
      </c>
      <c r="AL79" s="6">
        <v>18560</v>
      </c>
      <c r="AM79" s="8">
        <f t="shared" si="1"/>
        <v>37060</v>
      </c>
    </row>
    <row r="80" spans="1:39" x14ac:dyDescent="0.3">
      <c r="A80" s="221"/>
      <c r="B80" s="5" t="s">
        <v>120</v>
      </c>
      <c r="C80" s="10">
        <v>722</v>
      </c>
      <c r="D80" s="6">
        <v>346</v>
      </c>
      <c r="E80" s="6">
        <v>2887</v>
      </c>
      <c r="F80" s="6">
        <v>2086</v>
      </c>
      <c r="G80" s="6">
        <v>6101</v>
      </c>
      <c r="H80" s="6">
        <v>5316</v>
      </c>
      <c r="I80" s="6">
        <v>696</v>
      </c>
      <c r="J80" s="6">
        <v>0</v>
      </c>
      <c r="K80" s="6"/>
      <c r="L80" s="6"/>
      <c r="M80" s="6"/>
      <c r="N80" s="6"/>
      <c r="O80" s="6"/>
      <c r="P80" s="6"/>
      <c r="Q80" s="6">
        <v>25</v>
      </c>
      <c r="R80" s="6">
        <v>60</v>
      </c>
      <c r="S80" s="6"/>
      <c r="T80" s="11"/>
      <c r="U80" s="9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>
        <v>28</v>
      </c>
      <c r="AH80" s="6">
        <v>11</v>
      </c>
      <c r="AI80" s="6"/>
      <c r="AJ80" s="12"/>
      <c r="AK80" s="10">
        <v>10459</v>
      </c>
      <c r="AL80" s="6">
        <v>7819</v>
      </c>
      <c r="AM80" s="8">
        <f t="shared" si="1"/>
        <v>18278</v>
      </c>
    </row>
    <row r="81" spans="1:39" x14ac:dyDescent="0.3">
      <c r="A81" s="221"/>
      <c r="B81" s="5" t="s">
        <v>121</v>
      </c>
      <c r="C81" s="10">
        <v>1047</v>
      </c>
      <c r="D81" s="6">
        <v>954</v>
      </c>
      <c r="E81" s="6">
        <v>2891</v>
      </c>
      <c r="F81" s="6">
        <v>2641</v>
      </c>
      <c r="G81" s="6">
        <v>2060</v>
      </c>
      <c r="H81" s="6">
        <v>1513</v>
      </c>
      <c r="I81" s="6">
        <v>391</v>
      </c>
      <c r="J81" s="6">
        <v>49</v>
      </c>
      <c r="K81" s="6"/>
      <c r="L81" s="6"/>
      <c r="M81" s="6"/>
      <c r="N81" s="6"/>
      <c r="O81" s="6"/>
      <c r="P81" s="6"/>
      <c r="Q81" s="6"/>
      <c r="R81" s="6"/>
      <c r="S81" s="6"/>
      <c r="T81" s="11"/>
      <c r="U81" s="9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12"/>
      <c r="AK81" s="10">
        <v>6389</v>
      </c>
      <c r="AL81" s="6">
        <v>5157</v>
      </c>
      <c r="AM81" s="8">
        <f t="shared" si="1"/>
        <v>11546</v>
      </c>
    </row>
    <row r="82" spans="1:39" x14ac:dyDescent="0.3">
      <c r="A82" s="221"/>
      <c r="B82" s="5" t="s">
        <v>122</v>
      </c>
      <c r="C82" s="10">
        <v>711</v>
      </c>
      <c r="D82" s="6">
        <v>346</v>
      </c>
      <c r="E82" s="6">
        <v>2469</v>
      </c>
      <c r="F82" s="6">
        <v>1043</v>
      </c>
      <c r="G82" s="6">
        <v>1865</v>
      </c>
      <c r="H82" s="6">
        <v>417</v>
      </c>
      <c r="I82" s="6">
        <v>279</v>
      </c>
      <c r="J82" s="6">
        <v>0</v>
      </c>
      <c r="K82" s="6"/>
      <c r="L82" s="6"/>
      <c r="M82" s="6"/>
      <c r="N82" s="6"/>
      <c r="O82" s="6"/>
      <c r="P82" s="6"/>
      <c r="Q82" s="6"/>
      <c r="R82" s="6"/>
      <c r="S82" s="6"/>
      <c r="T82" s="11"/>
      <c r="U82" s="9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12"/>
      <c r="AK82" s="10">
        <v>5324</v>
      </c>
      <c r="AL82" s="6">
        <v>1806</v>
      </c>
      <c r="AM82" s="8">
        <f t="shared" si="1"/>
        <v>7130</v>
      </c>
    </row>
    <row r="83" spans="1:39" x14ac:dyDescent="0.3">
      <c r="A83" s="221"/>
      <c r="B83" s="5" t="s">
        <v>123</v>
      </c>
      <c r="C83" s="10">
        <v>831</v>
      </c>
      <c r="D83" s="6">
        <v>373</v>
      </c>
      <c r="E83" s="6">
        <v>3423</v>
      </c>
      <c r="F83" s="6">
        <v>2196</v>
      </c>
      <c r="G83" s="6">
        <v>8127</v>
      </c>
      <c r="H83" s="6">
        <v>6274</v>
      </c>
      <c r="I83" s="6">
        <v>144</v>
      </c>
      <c r="J83" s="6">
        <v>0</v>
      </c>
      <c r="K83" s="6"/>
      <c r="L83" s="6"/>
      <c r="M83" s="6">
        <v>266</v>
      </c>
      <c r="N83" s="6">
        <v>34</v>
      </c>
      <c r="O83" s="6"/>
      <c r="P83" s="6"/>
      <c r="Q83" s="6">
        <v>0</v>
      </c>
      <c r="R83" s="6">
        <v>109</v>
      </c>
      <c r="S83" s="6"/>
      <c r="T83" s="11"/>
      <c r="U83" s="9">
        <v>106</v>
      </c>
      <c r="V83" s="6">
        <v>37</v>
      </c>
      <c r="W83" s="6">
        <v>127</v>
      </c>
      <c r="X83" s="6">
        <v>14</v>
      </c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12"/>
      <c r="AK83" s="10">
        <v>13024</v>
      </c>
      <c r="AL83" s="6">
        <v>9037</v>
      </c>
      <c r="AM83" s="8">
        <f t="shared" si="1"/>
        <v>22061</v>
      </c>
    </row>
    <row r="84" spans="1:39" x14ac:dyDescent="0.3">
      <c r="A84" s="221"/>
      <c r="B84" s="5" t="s">
        <v>124</v>
      </c>
      <c r="C84" s="10">
        <v>906</v>
      </c>
      <c r="D84" s="6">
        <v>558</v>
      </c>
      <c r="E84" s="6">
        <v>1717</v>
      </c>
      <c r="F84" s="6">
        <v>876</v>
      </c>
      <c r="G84" s="6">
        <v>2609</v>
      </c>
      <c r="H84" s="6">
        <v>2860</v>
      </c>
      <c r="I84" s="6">
        <v>361</v>
      </c>
      <c r="J84" s="6">
        <v>0</v>
      </c>
      <c r="K84" s="6"/>
      <c r="L84" s="6"/>
      <c r="M84" s="6"/>
      <c r="N84" s="6"/>
      <c r="O84" s="6"/>
      <c r="P84" s="6"/>
      <c r="Q84" s="6"/>
      <c r="R84" s="6"/>
      <c r="S84" s="6"/>
      <c r="T84" s="11"/>
      <c r="U84" s="9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12"/>
      <c r="AK84" s="10">
        <v>5593</v>
      </c>
      <c r="AL84" s="6">
        <v>4294</v>
      </c>
      <c r="AM84" s="8">
        <f t="shared" si="1"/>
        <v>9887</v>
      </c>
    </row>
    <row r="85" spans="1:39" x14ac:dyDescent="0.3">
      <c r="A85" s="221"/>
      <c r="B85" s="5" t="s">
        <v>125</v>
      </c>
      <c r="C85" s="10">
        <v>736</v>
      </c>
      <c r="D85" s="6">
        <v>144</v>
      </c>
      <c r="E85" s="6">
        <v>1111</v>
      </c>
      <c r="F85" s="6">
        <v>150</v>
      </c>
      <c r="G85" s="6">
        <v>1218</v>
      </c>
      <c r="H85" s="6">
        <v>43</v>
      </c>
      <c r="I85" s="6">
        <v>331</v>
      </c>
      <c r="J85" s="6">
        <v>0</v>
      </c>
      <c r="K85" s="6"/>
      <c r="L85" s="6"/>
      <c r="M85" s="6"/>
      <c r="N85" s="6"/>
      <c r="O85" s="6"/>
      <c r="P85" s="6"/>
      <c r="Q85" s="6"/>
      <c r="R85" s="6"/>
      <c r="S85" s="6"/>
      <c r="T85" s="11"/>
      <c r="U85" s="9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12"/>
      <c r="AK85" s="10">
        <v>3396</v>
      </c>
      <c r="AL85" s="6">
        <v>337</v>
      </c>
      <c r="AM85" s="8">
        <f t="shared" si="1"/>
        <v>3733</v>
      </c>
    </row>
    <row r="86" spans="1:39" x14ac:dyDescent="0.3">
      <c r="A86" s="221"/>
      <c r="B86" s="5" t="s">
        <v>126</v>
      </c>
      <c r="C86" s="10">
        <v>57</v>
      </c>
      <c r="D86" s="6">
        <v>414</v>
      </c>
      <c r="E86" s="6">
        <v>596</v>
      </c>
      <c r="F86" s="6">
        <v>464</v>
      </c>
      <c r="G86" s="6">
        <v>732</v>
      </c>
      <c r="H86" s="6">
        <v>678</v>
      </c>
      <c r="I86" s="6">
        <v>491</v>
      </c>
      <c r="J86" s="6">
        <v>0</v>
      </c>
      <c r="K86" s="6"/>
      <c r="L86" s="6"/>
      <c r="M86" s="6"/>
      <c r="N86" s="6"/>
      <c r="O86" s="6"/>
      <c r="P86" s="6"/>
      <c r="Q86" s="6"/>
      <c r="R86" s="6"/>
      <c r="S86" s="6"/>
      <c r="T86" s="11"/>
      <c r="U86" s="9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12"/>
      <c r="AK86" s="10">
        <v>1876</v>
      </c>
      <c r="AL86" s="6">
        <v>1556</v>
      </c>
      <c r="AM86" s="8">
        <f t="shared" si="1"/>
        <v>3432</v>
      </c>
    </row>
    <row r="87" spans="1:39" x14ac:dyDescent="0.3">
      <c r="A87" s="221"/>
      <c r="B87" s="5" t="s">
        <v>127</v>
      </c>
      <c r="C87" s="10">
        <v>4703</v>
      </c>
      <c r="D87" s="6">
        <v>4401</v>
      </c>
      <c r="E87" s="6">
        <v>14039</v>
      </c>
      <c r="F87" s="6">
        <v>11503</v>
      </c>
      <c r="G87" s="6">
        <v>76815</v>
      </c>
      <c r="H87" s="6">
        <v>84331</v>
      </c>
      <c r="I87" s="6">
        <v>469</v>
      </c>
      <c r="J87" s="6">
        <v>715</v>
      </c>
      <c r="K87" s="6">
        <v>446</v>
      </c>
      <c r="L87" s="6">
        <v>245</v>
      </c>
      <c r="M87" s="6">
        <v>710</v>
      </c>
      <c r="N87" s="6">
        <v>1433</v>
      </c>
      <c r="O87" s="6">
        <v>53</v>
      </c>
      <c r="P87" s="6">
        <v>489</v>
      </c>
      <c r="Q87" s="6"/>
      <c r="R87" s="6"/>
      <c r="S87" s="6">
        <v>564</v>
      </c>
      <c r="T87" s="11">
        <v>995</v>
      </c>
      <c r="U87" s="9">
        <v>1975</v>
      </c>
      <c r="V87" s="6">
        <v>1328</v>
      </c>
      <c r="W87" s="6">
        <v>3037</v>
      </c>
      <c r="X87" s="6">
        <v>1575</v>
      </c>
      <c r="Y87" s="6">
        <v>13316</v>
      </c>
      <c r="Z87" s="6">
        <v>7158</v>
      </c>
      <c r="AA87" s="6">
        <v>146</v>
      </c>
      <c r="AB87" s="6">
        <v>42</v>
      </c>
      <c r="AC87" s="6"/>
      <c r="AD87" s="6"/>
      <c r="AE87" s="6">
        <v>42</v>
      </c>
      <c r="AF87" s="6">
        <v>181</v>
      </c>
      <c r="AG87" s="6">
        <v>175</v>
      </c>
      <c r="AH87" s="6">
        <v>147</v>
      </c>
      <c r="AI87" s="6"/>
      <c r="AJ87" s="12"/>
      <c r="AK87" s="10">
        <v>116490</v>
      </c>
      <c r="AL87" s="6">
        <v>114543</v>
      </c>
      <c r="AM87" s="8">
        <f t="shared" si="1"/>
        <v>231033</v>
      </c>
    </row>
    <row r="88" spans="1:39" x14ac:dyDescent="0.3">
      <c r="A88" s="222"/>
      <c r="B88" s="5" t="s">
        <v>128</v>
      </c>
      <c r="C88" s="10">
        <v>7967</v>
      </c>
      <c r="D88" s="6">
        <v>7008</v>
      </c>
      <c r="E88" s="6">
        <v>2153</v>
      </c>
      <c r="F88" s="6">
        <v>1303</v>
      </c>
      <c r="G88" s="6">
        <v>6554</v>
      </c>
      <c r="H88" s="6">
        <v>7575</v>
      </c>
      <c r="I88" s="6">
        <v>1042</v>
      </c>
      <c r="J88" s="6">
        <v>783</v>
      </c>
      <c r="K88" s="6">
        <v>89</v>
      </c>
      <c r="L88" s="6">
        <v>0</v>
      </c>
      <c r="M88" s="6"/>
      <c r="N88" s="6"/>
      <c r="O88" s="6"/>
      <c r="P88" s="6"/>
      <c r="Q88" s="6"/>
      <c r="R88" s="6"/>
      <c r="S88" s="6"/>
      <c r="T88" s="11"/>
      <c r="U88" s="9">
        <v>71</v>
      </c>
      <c r="V88" s="6">
        <v>36</v>
      </c>
      <c r="W88" s="6">
        <v>404</v>
      </c>
      <c r="X88" s="6">
        <v>267</v>
      </c>
      <c r="Y88" s="6">
        <v>1037</v>
      </c>
      <c r="Z88" s="6">
        <v>506</v>
      </c>
      <c r="AA88" s="6"/>
      <c r="AB88" s="6"/>
      <c r="AC88" s="6"/>
      <c r="AD88" s="6"/>
      <c r="AE88" s="6"/>
      <c r="AF88" s="6"/>
      <c r="AG88" s="6"/>
      <c r="AH88" s="6"/>
      <c r="AI88" s="6"/>
      <c r="AJ88" s="12"/>
      <c r="AK88" s="10">
        <v>19317</v>
      </c>
      <c r="AL88" s="6">
        <v>17478</v>
      </c>
      <c r="AM88" s="8">
        <f t="shared" si="1"/>
        <v>36795</v>
      </c>
    </row>
    <row r="89" spans="1:39" x14ac:dyDescent="0.3">
      <c r="A89" s="220" t="s">
        <v>475</v>
      </c>
      <c r="B89" s="5" t="s">
        <v>129</v>
      </c>
      <c r="C89" s="10">
        <v>1638</v>
      </c>
      <c r="D89" s="6">
        <v>1189</v>
      </c>
      <c r="E89" s="6">
        <v>2909</v>
      </c>
      <c r="F89" s="6">
        <v>2580</v>
      </c>
      <c r="G89" s="6">
        <v>16649</v>
      </c>
      <c r="H89" s="6">
        <v>7860</v>
      </c>
      <c r="I89" s="6">
        <v>1173</v>
      </c>
      <c r="J89" s="6">
        <v>411</v>
      </c>
      <c r="K89" s="6">
        <v>797</v>
      </c>
      <c r="L89" s="6">
        <v>680</v>
      </c>
      <c r="M89" s="6">
        <v>281</v>
      </c>
      <c r="N89" s="6">
        <v>303</v>
      </c>
      <c r="O89" s="6"/>
      <c r="P89" s="6"/>
      <c r="Q89" s="6">
        <v>85</v>
      </c>
      <c r="R89" s="6">
        <v>41</v>
      </c>
      <c r="S89" s="6"/>
      <c r="T89" s="11"/>
      <c r="U89" s="9">
        <v>45</v>
      </c>
      <c r="V89" s="6">
        <v>9</v>
      </c>
      <c r="W89" s="6"/>
      <c r="X89" s="6"/>
      <c r="Y89" s="6">
        <v>1314</v>
      </c>
      <c r="Z89" s="6">
        <v>428</v>
      </c>
      <c r="AA89" s="6"/>
      <c r="AB89" s="6"/>
      <c r="AC89" s="6"/>
      <c r="AD89" s="6"/>
      <c r="AE89" s="6"/>
      <c r="AF89" s="6"/>
      <c r="AG89" s="6"/>
      <c r="AH89" s="6"/>
      <c r="AI89" s="6"/>
      <c r="AJ89" s="12"/>
      <c r="AK89" s="10">
        <v>24891</v>
      </c>
      <c r="AL89" s="6">
        <v>13501</v>
      </c>
      <c r="AM89" s="8">
        <f t="shared" si="1"/>
        <v>38392</v>
      </c>
    </row>
    <row r="90" spans="1:39" x14ac:dyDescent="0.3">
      <c r="A90" s="221"/>
      <c r="B90" s="5" t="s">
        <v>130</v>
      </c>
      <c r="C90" s="10">
        <v>323</v>
      </c>
      <c r="D90" s="6">
        <v>399</v>
      </c>
      <c r="E90" s="6">
        <v>3349</v>
      </c>
      <c r="F90" s="6">
        <v>1462</v>
      </c>
      <c r="G90" s="6">
        <v>5226</v>
      </c>
      <c r="H90" s="6">
        <v>5991</v>
      </c>
      <c r="I90" s="6">
        <v>690</v>
      </c>
      <c r="J90" s="6">
        <v>415</v>
      </c>
      <c r="K90" s="6">
        <v>996</v>
      </c>
      <c r="L90" s="6">
        <v>1596</v>
      </c>
      <c r="M90" s="6"/>
      <c r="N90" s="6"/>
      <c r="O90" s="6"/>
      <c r="P90" s="6"/>
      <c r="Q90" s="6">
        <v>37</v>
      </c>
      <c r="R90" s="6">
        <v>106</v>
      </c>
      <c r="S90" s="6">
        <v>58</v>
      </c>
      <c r="T90" s="11">
        <v>0</v>
      </c>
      <c r="U90" s="9"/>
      <c r="V90" s="6"/>
      <c r="W90" s="6">
        <v>66</v>
      </c>
      <c r="X90" s="6">
        <v>15</v>
      </c>
      <c r="Y90" s="6">
        <v>0</v>
      </c>
      <c r="Z90" s="6">
        <v>0</v>
      </c>
      <c r="AA90" s="6"/>
      <c r="AB90" s="6"/>
      <c r="AC90" s="6"/>
      <c r="AD90" s="6"/>
      <c r="AE90" s="6"/>
      <c r="AF90" s="6"/>
      <c r="AG90" s="6"/>
      <c r="AH90" s="6"/>
      <c r="AI90" s="6"/>
      <c r="AJ90" s="12"/>
      <c r="AK90" s="10">
        <v>10745</v>
      </c>
      <c r="AL90" s="6">
        <v>9984</v>
      </c>
      <c r="AM90" s="8">
        <f t="shared" si="1"/>
        <v>20729</v>
      </c>
    </row>
    <row r="91" spans="1:39" x14ac:dyDescent="0.3">
      <c r="A91" s="221"/>
      <c r="B91" s="5" t="s">
        <v>131</v>
      </c>
      <c r="C91" s="10">
        <v>2494</v>
      </c>
      <c r="D91" s="6">
        <v>1707</v>
      </c>
      <c r="E91" s="6">
        <v>3797</v>
      </c>
      <c r="F91" s="6">
        <v>1508</v>
      </c>
      <c r="G91" s="6">
        <v>20509</v>
      </c>
      <c r="H91" s="6">
        <v>17529</v>
      </c>
      <c r="I91" s="6">
        <v>1464</v>
      </c>
      <c r="J91" s="6">
        <v>397</v>
      </c>
      <c r="K91" s="6">
        <v>1179</v>
      </c>
      <c r="L91" s="6">
        <v>490</v>
      </c>
      <c r="M91" s="6">
        <v>1963</v>
      </c>
      <c r="N91" s="6">
        <v>1162</v>
      </c>
      <c r="O91" s="6">
        <v>75</v>
      </c>
      <c r="P91" s="6">
        <v>74</v>
      </c>
      <c r="Q91" s="6"/>
      <c r="R91" s="6"/>
      <c r="S91" s="6">
        <v>184</v>
      </c>
      <c r="T91" s="11">
        <v>102</v>
      </c>
      <c r="U91" s="9">
        <v>148</v>
      </c>
      <c r="V91" s="6">
        <v>73</v>
      </c>
      <c r="W91" s="6"/>
      <c r="X91" s="6"/>
      <c r="Y91" s="6">
        <v>1195</v>
      </c>
      <c r="Z91" s="6">
        <v>449</v>
      </c>
      <c r="AA91" s="6"/>
      <c r="AB91" s="6"/>
      <c r="AC91" s="6"/>
      <c r="AD91" s="6"/>
      <c r="AE91" s="6"/>
      <c r="AF91" s="6"/>
      <c r="AG91" s="6"/>
      <c r="AH91" s="6"/>
      <c r="AI91" s="6"/>
      <c r="AJ91" s="12"/>
      <c r="AK91" s="10">
        <v>33008</v>
      </c>
      <c r="AL91" s="6">
        <v>23491</v>
      </c>
      <c r="AM91" s="8">
        <f t="shared" si="1"/>
        <v>56499</v>
      </c>
    </row>
    <row r="92" spans="1:39" x14ac:dyDescent="0.3">
      <c r="A92" s="221"/>
      <c r="B92" s="5" t="s">
        <v>132</v>
      </c>
      <c r="C92" s="10">
        <v>55</v>
      </c>
      <c r="D92" s="6">
        <v>526</v>
      </c>
      <c r="E92" s="6">
        <v>268</v>
      </c>
      <c r="F92" s="6">
        <v>522</v>
      </c>
      <c r="G92" s="6">
        <v>4217</v>
      </c>
      <c r="H92" s="6">
        <v>1766</v>
      </c>
      <c r="I92" s="6">
        <v>237</v>
      </c>
      <c r="J92" s="6">
        <v>0</v>
      </c>
      <c r="K92" s="6"/>
      <c r="L92" s="6"/>
      <c r="M92" s="6">
        <v>278</v>
      </c>
      <c r="N92" s="6">
        <v>38</v>
      </c>
      <c r="O92" s="6"/>
      <c r="P92" s="6"/>
      <c r="Q92" s="6"/>
      <c r="R92" s="6"/>
      <c r="S92" s="6"/>
      <c r="T92" s="11"/>
      <c r="U92" s="9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12"/>
      <c r="AK92" s="10">
        <v>5055</v>
      </c>
      <c r="AL92" s="6">
        <v>2852</v>
      </c>
      <c r="AM92" s="8">
        <f t="shared" si="1"/>
        <v>7907</v>
      </c>
    </row>
    <row r="93" spans="1:39" x14ac:dyDescent="0.3">
      <c r="A93" s="221"/>
      <c r="B93" s="5" t="s">
        <v>133</v>
      </c>
      <c r="C93" s="10">
        <v>364</v>
      </c>
      <c r="D93" s="6">
        <v>535</v>
      </c>
      <c r="E93" s="6">
        <v>962</v>
      </c>
      <c r="F93" s="6">
        <v>532</v>
      </c>
      <c r="G93" s="6">
        <v>2691</v>
      </c>
      <c r="H93" s="6">
        <v>1653</v>
      </c>
      <c r="I93" s="6">
        <v>447</v>
      </c>
      <c r="J93" s="6">
        <v>218</v>
      </c>
      <c r="K93" s="6">
        <v>273</v>
      </c>
      <c r="L93" s="6">
        <v>319</v>
      </c>
      <c r="M93" s="6"/>
      <c r="N93" s="6"/>
      <c r="O93" s="6"/>
      <c r="P93" s="6"/>
      <c r="Q93" s="6">
        <v>16</v>
      </c>
      <c r="R93" s="6">
        <v>53</v>
      </c>
      <c r="S93" s="6"/>
      <c r="T93" s="11"/>
      <c r="U93" s="9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12"/>
      <c r="AK93" s="10">
        <v>4753</v>
      </c>
      <c r="AL93" s="6">
        <v>3310</v>
      </c>
      <c r="AM93" s="8">
        <f t="shared" si="1"/>
        <v>8063</v>
      </c>
    </row>
    <row r="94" spans="1:39" x14ac:dyDescent="0.3">
      <c r="A94" s="221"/>
      <c r="B94" s="5" t="s">
        <v>134</v>
      </c>
      <c r="C94" s="10">
        <v>313</v>
      </c>
      <c r="D94" s="6">
        <v>300</v>
      </c>
      <c r="E94" s="6">
        <v>2021</v>
      </c>
      <c r="F94" s="6">
        <v>1136</v>
      </c>
      <c r="G94" s="6">
        <v>3977</v>
      </c>
      <c r="H94" s="6">
        <v>3353</v>
      </c>
      <c r="I94" s="6">
        <v>489</v>
      </c>
      <c r="J94" s="6">
        <v>63</v>
      </c>
      <c r="K94" s="6">
        <v>395</v>
      </c>
      <c r="L94" s="6">
        <v>291</v>
      </c>
      <c r="M94" s="6">
        <v>682</v>
      </c>
      <c r="N94" s="6">
        <v>0</v>
      </c>
      <c r="O94" s="6"/>
      <c r="P94" s="6"/>
      <c r="Q94" s="6">
        <v>72</v>
      </c>
      <c r="R94" s="6">
        <v>42</v>
      </c>
      <c r="S94" s="6"/>
      <c r="T94" s="11"/>
      <c r="U94" s="9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12"/>
      <c r="AK94" s="10">
        <v>7949</v>
      </c>
      <c r="AL94" s="6">
        <v>5185</v>
      </c>
      <c r="AM94" s="8">
        <f t="shared" si="1"/>
        <v>13134</v>
      </c>
    </row>
    <row r="95" spans="1:39" x14ac:dyDescent="0.3">
      <c r="A95" s="221"/>
      <c r="B95" s="5" t="s">
        <v>135</v>
      </c>
      <c r="C95" s="10">
        <v>108</v>
      </c>
      <c r="D95" s="6">
        <v>428</v>
      </c>
      <c r="E95" s="6">
        <v>655</v>
      </c>
      <c r="F95" s="6">
        <v>1053</v>
      </c>
      <c r="G95" s="6">
        <v>2327</v>
      </c>
      <c r="H95" s="6">
        <v>1123</v>
      </c>
      <c r="I95" s="6">
        <v>313</v>
      </c>
      <c r="J95" s="6">
        <v>0</v>
      </c>
      <c r="K95" s="6"/>
      <c r="L95" s="6"/>
      <c r="M95" s="6"/>
      <c r="N95" s="6"/>
      <c r="O95" s="6"/>
      <c r="P95" s="6"/>
      <c r="Q95" s="6"/>
      <c r="R95" s="6"/>
      <c r="S95" s="6"/>
      <c r="T95" s="11"/>
      <c r="U95" s="9"/>
      <c r="V95" s="6"/>
      <c r="W95" s="6"/>
      <c r="X95" s="6"/>
      <c r="Y95" s="6">
        <v>0</v>
      </c>
      <c r="Z95" s="6">
        <v>0</v>
      </c>
      <c r="AA95" s="6"/>
      <c r="AB95" s="6"/>
      <c r="AC95" s="6"/>
      <c r="AD95" s="6"/>
      <c r="AE95" s="6">
        <v>41</v>
      </c>
      <c r="AF95" s="6">
        <v>0</v>
      </c>
      <c r="AG95" s="6"/>
      <c r="AH95" s="6"/>
      <c r="AI95" s="6"/>
      <c r="AJ95" s="12"/>
      <c r="AK95" s="10">
        <v>3444</v>
      </c>
      <c r="AL95" s="6">
        <v>2604</v>
      </c>
      <c r="AM95" s="8">
        <f t="shared" si="1"/>
        <v>6048</v>
      </c>
    </row>
    <row r="96" spans="1:39" x14ac:dyDescent="0.3">
      <c r="A96" s="221"/>
      <c r="B96" s="5" t="s">
        <v>136</v>
      </c>
      <c r="C96" s="10">
        <v>965</v>
      </c>
      <c r="D96" s="6">
        <v>1226</v>
      </c>
      <c r="E96" s="6">
        <v>1848</v>
      </c>
      <c r="F96" s="6">
        <v>688</v>
      </c>
      <c r="G96" s="6">
        <v>5307</v>
      </c>
      <c r="H96" s="6">
        <v>1479</v>
      </c>
      <c r="I96" s="6">
        <v>361</v>
      </c>
      <c r="J96" s="6">
        <v>0</v>
      </c>
      <c r="K96" s="6">
        <v>72</v>
      </c>
      <c r="L96" s="6">
        <v>213</v>
      </c>
      <c r="M96" s="6">
        <v>539</v>
      </c>
      <c r="N96" s="6">
        <v>0</v>
      </c>
      <c r="O96" s="6"/>
      <c r="P96" s="6"/>
      <c r="Q96" s="6">
        <v>26</v>
      </c>
      <c r="R96" s="6">
        <v>26</v>
      </c>
      <c r="S96" s="6">
        <v>181</v>
      </c>
      <c r="T96" s="11">
        <v>118</v>
      </c>
      <c r="U96" s="9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12"/>
      <c r="AK96" s="10">
        <v>9299</v>
      </c>
      <c r="AL96" s="6">
        <v>3750</v>
      </c>
      <c r="AM96" s="8">
        <f t="shared" si="1"/>
        <v>13049</v>
      </c>
    </row>
    <row r="97" spans="1:39" x14ac:dyDescent="0.3">
      <c r="A97" s="221"/>
      <c r="B97" s="5" t="s">
        <v>137</v>
      </c>
      <c r="C97" s="10">
        <v>1642</v>
      </c>
      <c r="D97" s="6">
        <v>2321</v>
      </c>
      <c r="E97" s="6">
        <v>3810</v>
      </c>
      <c r="F97" s="6">
        <v>778</v>
      </c>
      <c r="G97" s="6">
        <v>10363</v>
      </c>
      <c r="H97" s="6">
        <v>5333</v>
      </c>
      <c r="I97" s="6">
        <v>298</v>
      </c>
      <c r="J97" s="6">
        <v>117</v>
      </c>
      <c r="K97" s="6"/>
      <c r="L97" s="6"/>
      <c r="M97" s="6">
        <v>68</v>
      </c>
      <c r="N97" s="6">
        <v>0</v>
      </c>
      <c r="O97" s="6">
        <v>30</v>
      </c>
      <c r="P97" s="6">
        <v>157</v>
      </c>
      <c r="Q97" s="6"/>
      <c r="R97" s="6"/>
      <c r="S97" s="6"/>
      <c r="T97" s="11"/>
      <c r="U97" s="9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12"/>
      <c r="AK97" s="10">
        <v>16211</v>
      </c>
      <c r="AL97" s="6">
        <v>8706</v>
      </c>
      <c r="AM97" s="8">
        <f t="shared" si="1"/>
        <v>24917</v>
      </c>
    </row>
    <row r="98" spans="1:39" x14ac:dyDescent="0.3">
      <c r="A98" s="222"/>
      <c r="B98" s="5" t="s">
        <v>138</v>
      </c>
      <c r="C98" s="10">
        <v>613</v>
      </c>
      <c r="D98" s="6">
        <v>468</v>
      </c>
      <c r="E98" s="6">
        <v>1404</v>
      </c>
      <c r="F98" s="6">
        <v>328</v>
      </c>
      <c r="G98" s="6">
        <v>2084</v>
      </c>
      <c r="H98" s="6">
        <v>136</v>
      </c>
      <c r="I98" s="6">
        <v>155</v>
      </c>
      <c r="J98" s="6">
        <v>0</v>
      </c>
      <c r="K98" s="6">
        <v>48</v>
      </c>
      <c r="L98" s="6">
        <v>16</v>
      </c>
      <c r="M98" s="6">
        <v>254</v>
      </c>
      <c r="N98" s="6">
        <v>23</v>
      </c>
      <c r="O98" s="6"/>
      <c r="P98" s="6"/>
      <c r="Q98" s="6">
        <v>63</v>
      </c>
      <c r="R98" s="6">
        <v>0</v>
      </c>
      <c r="S98" s="6">
        <v>142</v>
      </c>
      <c r="T98" s="11">
        <v>57</v>
      </c>
      <c r="U98" s="9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12"/>
      <c r="AK98" s="10">
        <v>4763</v>
      </c>
      <c r="AL98" s="6">
        <v>1028</v>
      </c>
      <c r="AM98" s="8">
        <f t="shared" si="1"/>
        <v>5791</v>
      </c>
    </row>
    <row r="99" spans="1:39" x14ac:dyDescent="0.3">
      <c r="A99" s="220" t="s">
        <v>476</v>
      </c>
      <c r="B99" s="5" t="s">
        <v>139</v>
      </c>
      <c r="C99" s="10">
        <v>1023</v>
      </c>
      <c r="D99" s="6">
        <v>424</v>
      </c>
      <c r="E99" s="6">
        <v>2038</v>
      </c>
      <c r="F99" s="6">
        <v>106</v>
      </c>
      <c r="G99" s="6">
        <v>4508</v>
      </c>
      <c r="H99" s="6">
        <v>126</v>
      </c>
      <c r="I99" s="6"/>
      <c r="J99" s="6"/>
      <c r="K99" s="6"/>
      <c r="L99" s="6"/>
      <c r="M99" s="6"/>
      <c r="N99" s="6"/>
      <c r="O99" s="6"/>
      <c r="P99" s="6"/>
      <c r="Q99" s="6">
        <v>26</v>
      </c>
      <c r="R99" s="6">
        <v>0</v>
      </c>
      <c r="S99" s="6"/>
      <c r="T99" s="11"/>
      <c r="U99" s="9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12"/>
      <c r="AK99" s="10">
        <v>7595</v>
      </c>
      <c r="AL99" s="6">
        <v>656</v>
      </c>
      <c r="AM99" s="8">
        <f t="shared" si="1"/>
        <v>8251</v>
      </c>
    </row>
    <row r="100" spans="1:39" x14ac:dyDescent="0.3">
      <c r="A100" s="221"/>
      <c r="B100" s="5" t="s">
        <v>140</v>
      </c>
      <c r="C100" s="10">
        <v>1745</v>
      </c>
      <c r="D100" s="6">
        <v>1471</v>
      </c>
      <c r="E100" s="6">
        <v>563</v>
      </c>
      <c r="F100" s="6">
        <v>1602</v>
      </c>
      <c r="G100" s="6">
        <v>7867</v>
      </c>
      <c r="H100" s="6">
        <v>1677</v>
      </c>
      <c r="I100" s="6"/>
      <c r="J100" s="6"/>
      <c r="K100" s="6"/>
      <c r="L100" s="6"/>
      <c r="M100" s="6"/>
      <c r="N100" s="6"/>
      <c r="O100" s="6"/>
      <c r="P100" s="6"/>
      <c r="Q100" s="6">
        <v>50</v>
      </c>
      <c r="R100" s="6">
        <v>21</v>
      </c>
      <c r="S100" s="6"/>
      <c r="T100" s="11"/>
      <c r="U100" s="9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12"/>
      <c r="AK100" s="10">
        <v>10225</v>
      </c>
      <c r="AL100" s="6">
        <v>4771</v>
      </c>
      <c r="AM100" s="8">
        <f t="shared" si="1"/>
        <v>14996</v>
      </c>
    </row>
    <row r="101" spans="1:39" x14ac:dyDescent="0.3">
      <c r="A101" s="221"/>
      <c r="B101" s="5" t="s">
        <v>141</v>
      </c>
      <c r="C101" s="10">
        <v>2482</v>
      </c>
      <c r="D101" s="6">
        <v>2358</v>
      </c>
      <c r="E101" s="6">
        <v>1255</v>
      </c>
      <c r="F101" s="6">
        <v>311</v>
      </c>
      <c r="G101" s="6">
        <v>5635</v>
      </c>
      <c r="H101" s="6">
        <v>2827</v>
      </c>
      <c r="I101" s="6">
        <v>174</v>
      </c>
      <c r="J101" s="6">
        <v>132</v>
      </c>
      <c r="K101" s="6"/>
      <c r="L101" s="6"/>
      <c r="M101" s="6"/>
      <c r="N101" s="6"/>
      <c r="O101" s="6"/>
      <c r="P101" s="6"/>
      <c r="Q101" s="6">
        <v>50</v>
      </c>
      <c r="R101" s="6">
        <v>0</v>
      </c>
      <c r="S101" s="6"/>
      <c r="T101" s="11"/>
      <c r="U101" s="9">
        <v>1153</v>
      </c>
      <c r="V101" s="6">
        <v>0</v>
      </c>
      <c r="W101" s="6">
        <v>534</v>
      </c>
      <c r="X101" s="6">
        <v>0</v>
      </c>
      <c r="Y101" s="6">
        <v>1611</v>
      </c>
      <c r="Z101" s="6">
        <v>0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12"/>
      <c r="AK101" s="10">
        <v>12894</v>
      </c>
      <c r="AL101" s="6">
        <v>5628</v>
      </c>
      <c r="AM101" s="8">
        <f t="shared" si="1"/>
        <v>18522</v>
      </c>
    </row>
    <row r="102" spans="1:39" x14ac:dyDescent="0.3">
      <c r="A102" s="221"/>
      <c r="B102" s="5" t="s">
        <v>142</v>
      </c>
      <c r="C102" s="10">
        <v>551</v>
      </c>
      <c r="D102" s="6">
        <v>537</v>
      </c>
      <c r="E102" s="6">
        <v>2075</v>
      </c>
      <c r="F102" s="6">
        <v>553</v>
      </c>
      <c r="G102" s="6">
        <v>3251</v>
      </c>
      <c r="H102" s="6">
        <v>741</v>
      </c>
      <c r="I102" s="6"/>
      <c r="J102" s="6"/>
      <c r="K102" s="6"/>
      <c r="L102" s="6"/>
      <c r="M102" s="6"/>
      <c r="N102" s="6"/>
      <c r="O102" s="6"/>
      <c r="P102" s="6"/>
      <c r="Q102" s="6">
        <v>11</v>
      </c>
      <c r="R102" s="6">
        <v>15</v>
      </c>
      <c r="S102" s="6"/>
      <c r="T102" s="11"/>
      <c r="U102" s="9">
        <v>437</v>
      </c>
      <c r="V102" s="6">
        <v>5</v>
      </c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12"/>
      <c r="AK102" s="10">
        <v>6325</v>
      </c>
      <c r="AL102" s="6">
        <v>1851</v>
      </c>
      <c r="AM102" s="8">
        <f t="shared" si="1"/>
        <v>8176</v>
      </c>
    </row>
    <row r="103" spans="1:39" x14ac:dyDescent="0.3">
      <c r="A103" s="221"/>
      <c r="B103" s="5" t="s">
        <v>143</v>
      </c>
      <c r="C103" s="10">
        <v>1074</v>
      </c>
      <c r="D103" s="6">
        <v>950</v>
      </c>
      <c r="E103" s="6">
        <v>926</v>
      </c>
      <c r="F103" s="6">
        <v>965</v>
      </c>
      <c r="G103" s="6">
        <v>6071</v>
      </c>
      <c r="H103" s="6">
        <v>1795</v>
      </c>
      <c r="I103" s="6">
        <v>68</v>
      </c>
      <c r="J103" s="6">
        <v>171</v>
      </c>
      <c r="K103" s="6"/>
      <c r="L103" s="6"/>
      <c r="M103" s="6"/>
      <c r="N103" s="6"/>
      <c r="O103" s="6"/>
      <c r="P103" s="6"/>
      <c r="Q103" s="6">
        <v>62</v>
      </c>
      <c r="R103" s="6">
        <v>44</v>
      </c>
      <c r="S103" s="6"/>
      <c r="T103" s="11"/>
      <c r="U103" s="9"/>
      <c r="V103" s="6"/>
      <c r="W103" s="6">
        <v>345</v>
      </c>
      <c r="X103" s="6">
        <v>77</v>
      </c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12"/>
      <c r="AK103" s="10">
        <v>8546</v>
      </c>
      <c r="AL103" s="6">
        <v>4002</v>
      </c>
      <c r="AM103" s="8">
        <f t="shared" si="1"/>
        <v>12548</v>
      </c>
    </row>
    <row r="104" spans="1:39" x14ac:dyDescent="0.3">
      <c r="A104" s="221"/>
      <c r="B104" s="5" t="s">
        <v>144</v>
      </c>
      <c r="C104" s="10">
        <v>3853</v>
      </c>
      <c r="D104" s="6">
        <v>0</v>
      </c>
      <c r="E104" s="6">
        <v>2914</v>
      </c>
      <c r="F104" s="6">
        <v>0</v>
      </c>
      <c r="G104" s="6">
        <v>12599</v>
      </c>
      <c r="H104" s="6">
        <v>0</v>
      </c>
      <c r="I104" s="6"/>
      <c r="J104" s="6"/>
      <c r="K104" s="6"/>
      <c r="L104" s="6"/>
      <c r="M104" s="6"/>
      <c r="N104" s="6"/>
      <c r="O104" s="6"/>
      <c r="P104" s="6"/>
      <c r="Q104" s="6">
        <v>0</v>
      </c>
      <c r="R104" s="6">
        <v>0</v>
      </c>
      <c r="S104" s="6"/>
      <c r="T104" s="11"/>
      <c r="U104" s="9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12"/>
      <c r="AK104" s="10">
        <v>19366</v>
      </c>
      <c r="AL104" s="6">
        <v>0</v>
      </c>
      <c r="AM104" s="8">
        <f t="shared" si="1"/>
        <v>19366</v>
      </c>
    </row>
    <row r="105" spans="1:39" x14ac:dyDescent="0.3">
      <c r="A105" s="221"/>
      <c r="B105" s="5" t="s">
        <v>145</v>
      </c>
      <c r="C105" s="10">
        <v>616</v>
      </c>
      <c r="D105" s="6">
        <v>949</v>
      </c>
      <c r="E105" s="6">
        <v>1217</v>
      </c>
      <c r="F105" s="6">
        <v>180</v>
      </c>
      <c r="G105" s="6">
        <v>4877</v>
      </c>
      <c r="H105" s="6">
        <v>1592</v>
      </c>
      <c r="I105" s="6">
        <v>217</v>
      </c>
      <c r="J105" s="6">
        <v>176</v>
      </c>
      <c r="K105" s="6"/>
      <c r="L105" s="6"/>
      <c r="M105" s="6"/>
      <c r="N105" s="6"/>
      <c r="O105" s="6"/>
      <c r="P105" s="6"/>
      <c r="Q105" s="6">
        <v>16</v>
      </c>
      <c r="R105" s="6">
        <v>16</v>
      </c>
      <c r="S105" s="6"/>
      <c r="T105" s="11"/>
      <c r="U105" s="9"/>
      <c r="V105" s="6"/>
      <c r="W105" s="6">
        <v>678</v>
      </c>
      <c r="X105" s="6">
        <v>33</v>
      </c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12"/>
      <c r="AK105" s="10">
        <v>7621</v>
      </c>
      <c r="AL105" s="6">
        <v>2946</v>
      </c>
      <c r="AM105" s="8">
        <f t="shared" si="1"/>
        <v>10567</v>
      </c>
    </row>
    <row r="106" spans="1:39" x14ac:dyDescent="0.3">
      <c r="A106" s="221"/>
      <c r="B106" s="5" t="s">
        <v>146</v>
      </c>
      <c r="C106" s="10">
        <v>188</v>
      </c>
      <c r="D106" s="6">
        <v>254</v>
      </c>
      <c r="E106" s="6"/>
      <c r="F106" s="6"/>
      <c r="G106" s="6">
        <v>268</v>
      </c>
      <c r="H106" s="6">
        <v>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11"/>
      <c r="U106" s="9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12"/>
      <c r="AK106" s="10">
        <v>456</v>
      </c>
      <c r="AL106" s="6">
        <v>254</v>
      </c>
      <c r="AM106" s="8">
        <f t="shared" si="1"/>
        <v>710</v>
      </c>
    </row>
    <row r="107" spans="1:39" x14ac:dyDescent="0.3">
      <c r="A107" s="221"/>
      <c r="B107" s="5" t="s">
        <v>147</v>
      </c>
      <c r="C107" s="10">
        <v>216</v>
      </c>
      <c r="D107" s="6">
        <v>5</v>
      </c>
      <c r="E107" s="6">
        <v>1914</v>
      </c>
      <c r="F107" s="6">
        <v>0</v>
      </c>
      <c r="G107" s="6">
        <v>366</v>
      </c>
      <c r="H107" s="6">
        <v>0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11"/>
      <c r="U107" s="9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12"/>
      <c r="AK107" s="10">
        <v>2496</v>
      </c>
      <c r="AL107" s="6">
        <v>5</v>
      </c>
      <c r="AM107" s="8">
        <f t="shared" si="1"/>
        <v>2501</v>
      </c>
    </row>
    <row r="108" spans="1:39" x14ac:dyDescent="0.3">
      <c r="A108" s="221"/>
      <c r="B108" s="5" t="s">
        <v>148</v>
      </c>
      <c r="C108" s="10">
        <v>1481</v>
      </c>
      <c r="D108" s="6">
        <v>1476</v>
      </c>
      <c r="E108" s="6">
        <v>6314</v>
      </c>
      <c r="F108" s="6">
        <v>2450</v>
      </c>
      <c r="G108" s="6">
        <v>24902</v>
      </c>
      <c r="H108" s="6">
        <v>13012</v>
      </c>
      <c r="I108" s="6">
        <v>459</v>
      </c>
      <c r="J108" s="6">
        <v>752</v>
      </c>
      <c r="K108" s="6">
        <v>165</v>
      </c>
      <c r="L108" s="6">
        <v>70</v>
      </c>
      <c r="M108" s="6">
        <v>734</v>
      </c>
      <c r="N108" s="6">
        <v>0</v>
      </c>
      <c r="O108" s="6">
        <v>77</v>
      </c>
      <c r="P108" s="6">
        <v>35</v>
      </c>
      <c r="Q108" s="6"/>
      <c r="R108" s="6"/>
      <c r="S108" s="6"/>
      <c r="T108" s="11"/>
      <c r="U108" s="9">
        <v>2529</v>
      </c>
      <c r="V108" s="6">
        <v>382</v>
      </c>
      <c r="W108" s="6">
        <v>433</v>
      </c>
      <c r="X108" s="6">
        <v>31</v>
      </c>
      <c r="Y108" s="6">
        <v>5343</v>
      </c>
      <c r="Z108" s="6">
        <v>490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12"/>
      <c r="AK108" s="10">
        <v>42437</v>
      </c>
      <c r="AL108" s="6">
        <v>18698</v>
      </c>
      <c r="AM108" s="8">
        <f t="shared" si="1"/>
        <v>61135</v>
      </c>
    </row>
    <row r="109" spans="1:39" x14ac:dyDescent="0.3">
      <c r="A109" s="221"/>
      <c r="B109" s="5" t="s">
        <v>149</v>
      </c>
      <c r="C109" s="10">
        <v>555</v>
      </c>
      <c r="D109" s="6">
        <v>729</v>
      </c>
      <c r="E109" s="6">
        <v>1464</v>
      </c>
      <c r="F109" s="6">
        <v>356</v>
      </c>
      <c r="G109" s="6">
        <v>2975</v>
      </c>
      <c r="H109" s="6">
        <v>278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11"/>
      <c r="U109" s="9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12"/>
      <c r="AK109" s="10">
        <v>4994</v>
      </c>
      <c r="AL109" s="6">
        <v>1363</v>
      </c>
      <c r="AM109" s="8">
        <f t="shared" si="1"/>
        <v>6357</v>
      </c>
    </row>
    <row r="110" spans="1:39" x14ac:dyDescent="0.3">
      <c r="A110" s="221"/>
      <c r="B110" s="5" t="s">
        <v>150</v>
      </c>
      <c r="C110" s="10">
        <v>304</v>
      </c>
      <c r="D110" s="6">
        <v>18</v>
      </c>
      <c r="E110" s="6">
        <v>680</v>
      </c>
      <c r="F110" s="6">
        <v>110</v>
      </c>
      <c r="G110" s="6">
        <v>1207</v>
      </c>
      <c r="H110" s="6">
        <v>0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11"/>
      <c r="U110" s="9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12"/>
      <c r="AK110" s="10">
        <v>2191</v>
      </c>
      <c r="AL110" s="6">
        <v>128</v>
      </c>
      <c r="AM110" s="8">
        <f t="shared" si="1"/>
        <v>2319</v>
      </c>
    </row>
    <row r="111" spans="1:39" x14ac:dyDescent="0.3">
      <c r="A111" s="221"/>
      <c r="B111" s="5" t="s">
        <v>151</v>
      </c>
      <c r="C111" s="10">
        <v>162</v>
      </c>
      <c r="D111" s="6">
        <v>123</v>
      </c>
      <c r="E111" s="6">
        <v>236</v>
      </c>
      <c r="F111" s="6">
        <v>71</v>
      </c>
      <c r="G111" s="6">
        <v>1434</v>
      </c>
      <c r="H111" s="6">
        <v>356</v>
      </c>
      <c r="I111" s="6"/>
      <c r="J111" s="6"/>
      <c r="K111" s="6"/>
      <c r="L111" s="6"/>
      <c r="M111" s="6"/>
      <c r="N111" s="6"/>
      <c r="O111" s="6"/>
      <c r="P111" s="6"/>
      <c r="Q111" s="6">
        <v>0</v>
      </c>
      <c r="R111" s="6">
        <v>0</v>
      </c>
      <c r="S111" s="6"/>
      <c r="T111" s="11"/>
      <c r="U111" s="9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12"/>
      <c r="AK111" s="10">
        <v>1832</v>
      </c>
      <c r="AL111" s="6">
        <v>550</v>
      </c>
      <c r="AM111" s="8">
        <f t="shared" si="1"/>
        <v>2382</v>
      </c>
    </row>
    <row r="112" spans="1:39" x14ac:dyDescent="0.3">
      <c r="A112" s="222"/>
      <c r="B112" s="5" t="s">
        <v>152</v>
      </c>
      <c r="C112" s="10">
        <v>1559</v>
      </c>
      <c r="D112" s="6">
        <v>174</v>
      </c>
      <c r="E112" s="6">
        <v>1314</v>
      </c>
      <c r="F112" s="6">
        <v>0</v>
      </c>
      <c r="G112" s="6">
        <v>508</v>
      </c>
      <c r="H112" s="6">
        <v>0</v>
      </c>
      <c r="I112" s="6">
        <v>55</v>
      </c>
      <c r="J112" s="6">
        <v>24</v>
      </c>
      <c r="K112" s="6"/>
      <c r="L112" s="6"/>
      <c r="M112" s="6"/>
      <c r="N112" s="6"/>
      <c r="O112" s="6"/>
      <c r="P112" s="6"/>
      <c r="Q112" s="6"/>
      <c r="R112" s="6"/>
      <c r="S112" s="6"/>
      <c r="T112" s="11"/>
      <c r="U112" s="9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12"/>
      <c r="AK112" s="10">
        <v>3436</v>
      </c>
      <c r="AL112" s="6">
        <v>198</v>
      </c>
      <c r="AM112" s="8">
        <f t="shared" si="1"/>
        <v>3634</v>
      </c>
    </row>
    <row r="113" spans="1:39" x14ac:dyDescent="0.3">
      <c r="A113" s="220" t="s">
        <v>477</v>
      </c>
      <c r="B113" s="5" t="s">
        <v>153</v>
      </c>
      <c r="C113" s="10">
        <v>1988</v>
      </c>
      <c r="D113" s="6">
        <v>1318</v>
      </c>
      <c r="E113" s="6">
        <v>3220</v>
      </c>
      <c r="F113" s="6">
        <v>1016</v>
      </c>
      <c r="G113" s="6">
        <v>9522</v>
      </c>
      <c r="H113" s="6">
        <v>940</v>
      </c>
      <c r="I113" s="6">
        <v>86</v>
      </c>
      <c r="J113" s="6">
        <v>127</v>
      </c>
      <c r="K113" s="6">
        <v>0</v>
      </c>
      <c r="L113" s="6">
        <v>47</v>
      </c>
      <c r="M113" s="6">
        <v>775</v>
      </c>
      <c r="N113" s="6">
        <v>0</v>
      </c>
      <c r="O113" s="6"/>
      <c r="P113" s="6"/>
      <c r="Q113" s="6">
        <v>103</v>
      </c>
      <c r="R113" s="6">
        <v>0</v>
      </c>
      <c r="S113" s="6"/>
      <c r="T113" s="11"/>
      <c r="U113" s="9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12"/>
      <c r="AK113" s="10">
        <v>15694</v>
      </c>
      <c r="AL113" s="6">
        <v>3448</v>
      </c>
      <c r="AM113" s="8">
        <f t="shared" si="1"/>
        <v>19142</v>
      </c>
    </row>
    <row r="114" spans="1:39" x14ac:dyDescent="0.3">
      <c r="A114" s="221"/>
      <c r="B114" s="5" t="s">
        <v>154</v>
      </c>
      <c r="C114" s="10">
        <v>1170</v>
      </c>
      <c r="D114" s="6">
        <v>455</v>
      </c>
      <c r="E114" s="6">
        <v>157</v>
      </c>
      <c r="F114" s="6">
        <v>144</v>
      </c>
      <c r="G114" s="6">
        <v>2246</v>
      </c>
      <c r="H114" s="6">
        <v>1000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11"/>
      <c r="U114" s="9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12"/>
      <c r="AK114" s="10">
        <v>3573</v>
      </c>
      <c r="AL114" s="6">
        <v>1599</v>
      </c>
      <c r="AM114" s="8">
        <f t="shared" si="1"/>
        <v>5172</v>
      </c>
    </row>
    <row r="115" spans="1:39" x14ac:dyDescent="0.3">
      <c r="A115" s="221"/>
      <c r="B115" s="5" t="s">
        <v>155</v>
      </c>
      <c r="C115" s="10">
        <v>503</v>
      </c>
      <c r="D115" s="6">
        <v>75</v>
      </c>
      <c r="E115" s="6">
        <v>0</v>
      </c>
      <c r="F115" s="6">
        <v>0</v>
      </c>
      <c r="G115" s="6">
        <v>228</v>
      </c>
      <c r="H115" s="6">
        <v>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11"/>
      <c r="U115" s="9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12"/>
      <c r="AK115" s="10">
        <v>731</v>
      </c>
      <c r="AL115" s="6">
        <v>75</v>
      </c>
      <c r="AM115" s="8">
        <f t="shared" si="1"/>
        <v>806</v>
      </c>
    </row>
    <row r="116" spans="1:39" x14ac:dyDescent="0.3">
      <c r="A116" s="221"/>
      <c r="B116" s="5" t="s">
        <v>156</v>
      </c>
      <c r="C116" s="10">
        <v>864</v>
      </c>
      <c r="D116" s="6">
        <v>0</v>
      </c>
      <c r="E116" s="6">
        <v>371</v>
      </c>
      <c r="F116" s="6">
        <v>0</v>
      </c>
      <c r="G116" s="6">
        <v>193</v>
      </c>
      <c r="H116" s="6">
        <v>0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11"/>
      <c r="U116" s="9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12"/>
      <c r="AK116" s="10">
        <v>1428</v>
      </c>
      <c r="AL116" s="6">
        <v>0</v>
      </c>
      <c r="AM116" s="8">
        <f t="shared" si="1"/>
        <v>1428</v>
      </c>
    </row>
    <row r="117" spans="1:39" x14ac:dyDescent="0.3">
      <c r="A117" s="221"/>
      <c r="B117" s="5" t="s">
        <v>157</v>
      </c>
      <c r="C117" s="10">
        <v>2569</v>
      </c>
      <c r="D117" s="6">
        <v>884</v>
      </c>
      <c r="E117" s="6">
        <v>1357</v>
      </c>
      <c r="F117" s="6">
        <v>310</v>
      </c>
      <c r="G117" s="6">
        <v>1600</v>
      </c>
      <c r="H117" s="6">
        <v>0</v>
      </c>
      <c r="I117" s="6">
        <v>68</v>
      </c>
      <c r="J117" s="6">
        <v>0</v>
      </c>
      <c r="K117" s="6"/>
      <c r="L117" s="6"/>
      <c r="M117" s="6"/>
      <c r="N117" s="6"/>
      <c r="O117" s="6"/>
      <c r="P117" s="6"/>
      <c r="Q117" s="6"/>
      <c r="R117" s="6"/>
      <c r="S117" s="6"/>
      <c r="T117" s="11"/>
      <c r="U117" s="9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12"/>
      <c r="AK117" s="10">
        <v>5594</v>
      </c>
      <c r="AL117" s="6">
        <v>1194</v>
      </c>
      <c r="AM117" s="8">
        <f t="shared" si="1"/>
        <v>6788</v>
      </c>
    </row>
    <row r="118" spans="1:39" x14ac:dyDescent="0.3">
      <c r="A118" s="221"/>
      <c r="B118" s="5" t="s">
        <v>158</v>
      </c>
      <c r="C118" s="10">
        <v>1183</v>
      </c>
      <c r="D118" s="6">
        <v>1137</v>
      </c>
      <c r="E118" s="6">
        <v>1557</v>
      </c>
      <c r="F118" s="6">
        <v>204</v>
      </c>
      <c r="G118" s="6">
        <v>4645</v>
      </c>
      <c r="H118" s="6">
        <v>93</v>
      </c>
      <c r="I118" s="6"/>
      <c r="J118" s="6"/>
      <c r="K118" s="6"/>
      <c r="L118" s="6"/>
      <c r="M118" s="6"/>
      <c r="N118" s="6"/>
      <c r="O118" s="6"/>
      <c r="P118" s="6"/>
      <c r="Q118" s="6">
        <v>45</v>
      </c>
      <c r="R118" s="6">
        <v>0</v>
      </c>
      <c r="S118" s="6"/>
      <c r="T118" s="11"/>
      <c r="U118" s="9"/>
      <c r="V118" s="6"/>
      <c r="W118" s="6"/>
      <c r="X118" s="6"/>
      <c r="Y118" s="6">
        <v>189</v>
      </c>
      <c r="Z118" s="6">
        <v>22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12"/>
      <c r="AK118" s="10">
        <v>7619</v>
      </c>
      <c r="AL118" s="6">
        <v>1456</v>
      </c>
      <c r="AM118" s="8">
        <f t="shared" si="1"/>
        <v>9075</v>
      </c>
    </row>
    <row r="119" spans="1:39" x14ac:dyDescent="0.3">
      <c r="A119" s="221"/>
      <c r="B119" s="5" t="s">
        <v>159</v>
      </c>
      <c r="C119" s="10">
        <v>7479</v>
      </c>
      <c r="D119" s="6">
        <v>0</v>
      </c>
      <c r="E119" s="6">
        <v>550</v>
      </c>
      <c r="F119" s="6">
        <v>0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11"/>
      <c r="U119" s="9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12"/>
      <c r="AK119" s="10">
        <v>8029</v>
      </c>
      <c r="AL119" s="6">
        <v>0</v>
      </c>
      <c r="AM119" s="8">
        <f t="shared" si="1"/>
        <v>8029</v>
      </c>
    </row>
    <row r="120" spans="1:39" x14ac:dyDescent="0.3">
      <c r="A120" s="221"/>
      <c r="B120" s="5" t="s">
        <v>160</v>
      </c>
      <c r="C120" s="10">
        <v>774</v>
      </c>
      <c r="D120" s="6">
        <v>126</v>
      </c>
      <c r="E120" s="6">
        <v>488</v>
      </c>
      <c r="F120" s="6">
        <v>28</v>
      </c>
      <c r="G120" s="6">
        <v>1425</v>
      </c>
      <c r="H120" s="6">
        <v>80</v>
      </c>
      <c r="I120" s="6">
        <v>186</v>
      </c>
      <c r="J120" s="6">
        <v>128</v>
      </c>
      <c r="K120" s="6"/>
      <c r="L120" s="6"/>
      <c r="M120" s="6"/>
      <c r="N120" s="6"/>
      <c r="O120" s="6"/>
      <c r="P120" s="6"/>
      <c r="Q120" s="6"/>
      <c r="R120" s="6"/>
      <c r="S120" s="6"/>
      <c r="T120" s="11"/>
      <c r="U120" s="9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12"/>
      <c r="AK120" s="10">
        <v>2873</v>
      </c>
      <c r="AL120" s="6">
        <v>362</v>
      </c>
      <c r="AM120" s="8">
        <f t="shared" si="1"/>
        <v>3235</v>
      </c>
    </row>
    <row r="121" spans="1:39" x14ac:dyDescent="0.3">
      <c r="A121" s="221"/>
      <c r="B121" s="5" t="s">
        <v>161</v>
      </c>
      <c r="C121" s="10">
        <v>1529</v>
      </c>
      <c r="D121" s="6">
        <v>877</v>
      </c>
      <c r="E121" s="6">
        <v>491</v>
      </c>
      <c r="F121" s="6">
        <v>403</v>
      </c>
      <c r="G121" s="6">
        <v>2128</v>
      </c>
      <c r="H121" s="6">
        <v>45</v>
      </c>
      <c r="I121" s="6">
        <v>0</v>
      </c>
      <c r="J121" s="6">
        <v>204</v>
      </c>
      <c r="K121" s="6"/>
      <c r="L121" s="6"/>
      <c r="M121" s="6"/>
      <c r="N121" s="6"/>
      <c r="O121" s="6"/>
      <c r="P121" s="6"/>
      <c r="Q121" s="6">
        <v>20</v>
      </c>
      <c r="R121" s="6">
        <v>0</v>
      </c>
      <c r="S121" s="6"/>
      <c r="T121" s="11"/>
      <c r="U121" s="9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12"/>
      <c r="AK121" s="10">
        <v>4168</v>
      </c>
      <c r="AL121" s="6">
        <v>1529</v>
      </c>
      <c r="AM121" s="8">
        <f t="shared" si="1"/>
        <v>5697</v>
      </c>
    </row>
    <row r="122" spans="1:39" x14ac:dyDescent="0.3">
      <c r="A122" s="221"/>
      <c r="B122" s="5" t="s">
        <v>162</v>
      </c>
      <c r="C122" s="10">
        <v>1571</v>
      </c>
      <c r="D122" s="6">
        <v>1341</v>
      </c>
      <c r="E122" s="6">
        <v>1194</v>
      </c>
      <c r="F122" s="6">
        <v>207</v>
      </c>
      <c r="G122" s="6">
        <v>4972</v>
      </c>
      <c r="H122" s="6">
        <v>807</v>
      </c>
      <c r="I122" s="6">
        <v>638</v>
      </c>
      <c r="J122" s="6">
        <v>0</v>
      </c>
      <c r="K122" s="6">
        <v>528</v>
      </c>
      <c r="L122" s="6">
        <v>0</v>
      </c>
      <c r="M122" s="6"/>
      <c r="N122" s="6"/>
      <c r="O122" s="6"/>
      <c r="P122" s="6"/>
      <c r="Q122" s="6"/>
      <c r="R122" s="6"/>
      <c r="S122" s="6"/>
      <c r="T122" s="11"/>
      <c r="U122" s="9"/>
      <c r="V122" s="6"/>
      <c r="W122" s="6"/>
      <c r="X122" s="6"/>
      <c r="Y122" s="6">
        <v>0</v>
      </c>
      <c r="Z122" s="6">
        <v>0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12"/>
      <c r="AK122" s="10">
        <v>8903</v>
      </c>
      <c r="AL122" s="6">
        <v>2355</v>
      </c>
      <c r="AM122" s="8">
        <f t="shared" si="1"/>
        <v>11258</v>
      </c>
    </row>
    <row r="123" spans="1:39" x14ac:dyDescent="0.3">
      <c r="A123" s="221"/>
      <c r="B123" s="5" t="s">
        <v>163</v>
      </c>
      <c r="C123" s="10">
        <v>1360</v>
      </c>
      <c r="D123" s="6">
        <v>1007</v>
      </c>
      <c r="E123" s="6">
        <v>1297</v>
      </c>
      <c r="F123" s="6">
        <v>795</v>
      </c>
      <c r="G123" s="6">
        <v>9859</v>
      </c>
      <c r="H123" s="6">
        <v>1683</v>
      </c>
      <c r="I123" s="6"/>
      <c r="J123" s="6"/>
      <c r="K123" s="6">
        <v>469</v>
      </c>
      <c r="L123" s="6">
        <v>0</v>
      </c>
      <c r="M123" s="6"/>
      <c r="N123" s="6"/>
      <c r="O123" s="6"/>
      <c r="P123" s="6"/>
      <c r="Q123" s="6">
        <v>62</v>
      </c>
      <c r="R123" s="6">
        <v>0</v>
      </c>
      <c r="S123" s="6"/>
      <c r="T123" s="11"/>
      <c r="U123" s="9">
        <v>132</v>
      </c>
      <c r="V123" s="6">
        <v>28</v>
      </c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12"/>
      <c r="AK123" s="10">
        <v>13179</v>
      </c>
      <c r="AL123" s="6">
        <v>3513</v>
      </c>
      <c r="AM123" s="8">
        <f t="shared" si="1"/>
        <v>16692</v>
      </c>
    </row>
    <row r="124" spans="1:39" x14ac:dyDescent="0.3">
      <c r="A124" s="221"/>
      <c r="B124" s="5" t="s">
        <v>164</v>
      </c>
      <c r="C124" s="10">
        <v>1292</v>
      </c>
      <c r="D124" s="6">
        <v>1835</v>
      </c>
      <c r="E124" s="6">
        <v>2144</v>
      </c>
      <c r="F124" s="6">
        <v>1372</v>
      </c>
      <c r="G124" s="6">
        <v>2589</v>
      </c>
      <c r="H124" s="6">
        <v>132</v>
      </c>
      <c r="I124" s="6">
        <v>0</v>
      </c>
      <c r="J124" s="6">
        <v>0</v>
      </c>
      <c r="K124" s="6"/>
      <c r="L124" s="6"/>
      <c r="M124" s="6"/>
      <c r="N124" s="6"/>
      <c r="O124" s="6"/>
      <c r="P124" s="6"/>
      <c r="Q124" s="6"/>
      <c r="R124" s="6"/>
      <c r="S124" s="6"/>
      <c r="T124" s="11"/>
      <c r="U124" s="9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12"/>
      <c r="AK124" s="10">
        <v>6025</v>
      </c>
      <c r="AL124" s="6">
        <v>3339</v>
      </c>
      <c r="AM124" s="8">
        <f t="shared" si="1"/>
        <v>9364</v>
      </c>
    </row>
    <row r="125" spans="1:39" x14ac:dyDescent="0.3">
      <c r="A125" s="221"/>
      <c r="B125" s="5" t="s">
        <v>165</v>
      </c>
      <c r="C125" s="10">
        <v>370</v>
      </c>
      <c r="D125" s="6">
        <v>0</v>
      </c>
      <c r="E125" s="6">
        <v>454</v>
      </c>
      <c r="F125" s="6">
        <v>0</v>
      </c>
      <c r="G125" s="6">
        <v>1049</v>
      </c>
      <c r="H125" s="6">
        <v>0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11"/>
      <c r="U125" s="9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12"/>
      <c r="AK125" s="10">
        <v>1873</v>
      </c>
      <c r="AL125" s="6">
        <v>0</v>
      </c>
      <c r="AM125" s="8">
        <f t="shared" si="1"/>
        <v>1873</v>
      </c>
    </row>
    <row r="126" spans="1:39" x14ac:dyDescent="0.3">
      <c r="A126" s="221"/>
      <c r="B126" s="5" t="s">
        <v>166</v>
      </c>
      <c r="C126" s="10">
        <v>1543</v>
      </c>
      <c r="D126" s="6">
        <v>553</v>
      </c>
      <c r="E126" s="6">
        <v>184</v>
      </c>
      <c r="F126" s="6">
        <v>0</v>
      </c>
      <c r="G126" s="6">
        <v>3435</v>
      </c>
      <c r="H126" s="6">
        <v>131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11"/>
      <c r="U126" s="9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12"/>
      <c r="AK126" s="10">
        <v>5162</v>
      </c>
      <c r="AL126" s="6">
        <v>684</v>
      </c>
      <c r="AM126" s="8">
        <f t="shared" si="1"/>
        <v>5846</v>
      </c>
    </row>
    <row r="127" spans="1:39" x14ac:dyDescent="0.3">
      <c r="A127" s="221"/>
      <c r="B127" s="5" t="s">
        <v>167</v>
      </c>
      <c r="C127" s="10">
        <v>503</v>
      </c>
      <c r="D127" s="6">
        <v>122</v>
      </c>
      <c r="E127" s="6">
        <v>506</v>
      </c>
      <c r="F127" s="6">
        <v>128</v>
      </c>
      <c r="G127" s="6">
        <v>571</v>
      </c>
      <c r="H127" s="6">
        <v>93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11"/>
      <c r="U127" s="9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12"/>
      <c r="AK127" s="10">
        <v>1580</v>
      </c>
      <c r="AL127" s="6">
        <v>343</v>
      </c>
      <c r="AM127" s="8">
        <f t="shared" si="1"/>
        <v>1923</v>
      </c>
    </row>
    <row r="128" spans="1:39" x14ac:dyDescent="0.3">
      <c r="A128" s="221"/>
      <c r="B128" s="5" t="s">
        <v>168</v>
      </c>
      <c r="C128" s="10">
        <v>4513</v>
      </c>
      <c r="D128" s="6">
        <v>275</v>
      </c>
      <c r="E128" s="6"/>
      <c r="F128" s="6"/>
      <c r="G128" s="6">
        <v>1990</v>
      </c>
      <c r="H128" s="6">
        <v>0</v>
      </c>
      <c r="I128" s="6">
        <v>128</v>
      </c>
      <c r="J128" s="6">
        <v>0</v>
      </c>
      <c r="K128" s="6"/>
      <c r="L128" s="6"/>
      <c r="M128" s="6">
        <v>124</v>
      </c>
      <c r="N128" s="6">
        <v>0</v>
      </c>
      <c r="O128" s="6"/>
      <c r="P128" s="6"/>
      <c r="Q128" s="6"/>
      <c r="R128" s="6"/>
      <c r="S128" s="6"/>
      <c r="T128" s="11"/>
      <c r="U128" s="9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12"/>
      <c r="AK128" s="10">
        <v>6755</v>
      </c>
      <c r="AL128" s="6">
        <v>275</v>
      </c>
      <c r="AM128" s="8">
        <f t="shared" si="1"/>
        <v>7030</v>
      </c>
    </row>
    <row r="129" spans="1:39" x14ac:dyDescent="0.3">
      <c r="A129" s="221"/>
      <c r="B129" s="5" t="s">
        <v>169</v>
      </c>
      <c r="C129" s="10">
        <v>3498</v>
      </c>
      <c r="D129" s="6">
        <v>157</v>
      </c>
      <c r="E129" s="6">
        <v>434</v>
      </c>
      <c r="F129" s="6">
        <v>0</v>
      </c>
      <c r="G129" s="6"/>
      <c r="H129" s="6"/>
      <c r="I129" s="6"/>
      <c r="J129" s="6"/>
      <c r="K129" s="6"/>
      <c r="L129" s="6"/>
      <c r="M129" s="6">
        <v>121</v>
      </c>
      <c r="N129" s="6">
        <v>0</v>
      </c>
      <c r="O129" s="6"/>
      <c r="P129" s="6"/>
      <c r="Q129" s="6"/>
      <c r="R129" s="6"/>
      <c r="S129" s="6"/>
      <c r="T129" s="11"/>
      <c r="U129" s="9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12"/>
      <c r="AK129" s="10">
        <v>4053</v>
      </c>
      <c r="AL129" s="6">
        <v>157</v>
      </c>
      <c r="AM129" s="8">
        <f t="shared" si="1"/>
        <v>4210</v>
      </c>
    </row>
    <row r="130" spans="1:39" x14ac:dyDescent="0.3">
      <c r="A130" s="221"/>
      <c r="B130" s="5" t="s">
        <v>170</v>
      </c>
      <c r="C130" s="10">
        <v>2097</v>
      </c>
      <c r="D130" s="6">
        <v>421</v>
      </c>
      <c r="E130" s="6">
        <v>983</v>
      </c>
      <c r="F130" s="6">
        <v>0</v>
      </c>
      <c r="G130" s="6">
        <v>1716</v>
      </c>
      <c r="H130" s="6">
        <v>0</v>
      </c>
      <c r="I130" s="6">
        <v>0</v>
      </c>
      <c r="J130" s="6">
        <v>0</v>
      </c>
      <c r="K130" s="6">
        <v>176</v>
      </c>
      <c r="L130" s="6">
        <v>126</v>
      </c>
      <c r="M130" s="6"/>
      <c r="N130" s="6"/>
      <c r="O130" s="6"/>
      <c r="P130" s="6"/>
      <c r="Q130" s="6"/>
      <c r="R130" s="6"/>
      <c r="S130" s="6"/>
      <c r="T130" s="11"/>
      <c r="U130" s="9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12"/>
      <c r="AK130" s="10">
        <v>4972</v>
      </c>
      <c r="AL130" s="6">
        <v>547</v>
      </c>
      <c r="AM130" s="8">
        <f t="shared" si="1"/>
        <v>5519</v>
      </c>
    </row>
    <row r="131" spans="1:39" x14ac:dyDescent="0.3">
      <c r="A131" s="222"/>
      <c r="B131" s="5" t="s">
        <v>171</v>
      </c>
      <c r="C131" s="10">
        <v>2085</v>
      </c>
      <c r="D131" s="6">
        <v>182</v>
      </c>
      <c r="E131" s="6">
        <v>521</v>
      </c>
      <c r="F131" s="6">
        <v>964</v>
      </c>
      <c r="G131" s="6">
        <v>4259</v>
      </c>
      <c r="H131" s="6">
        <v>203</v>
      </c>
      <c r="I131" s="6">
        <v>64</v>
      </c>
      <c r="J131" s="6">
        <v>69</v>
      </c>
      <c r="K131" s="6"/>
      <c r="L131" s="6"/>
      <c r="M131" s="6"/>
      <c r="N131" s="6"/>
      <c r="O131" s="6"/>
      <c r="P131" s="6"/>
      <c r="Q131" s="6">
        <v>128</v>
      </c>
      <c r="R131" s="6">
        <v>0</v>
      </c>
      <c r="S131" s="6"/>
      <c r="T131" s="11"/>
      <c r="U131" s="9"/>
      <c r="V131" s="6"/>
      <c r="W131" s="6"/>
      <c r="X131" s="6"/>
      <c r="Y131" s="6">
        <v>223</v>
      </c>
      <c r="Z131" s="6">
        <v>11</v>
      </c>
      <c r="AA131" s="6"/>
      <c r="AB131" s="6"/>
      <c r="AC131" s="6"/>
      <c r="AD131" s="6"/>
      <c r="AE131" s="6"/>
      <c r="AF131" s="6"/>
      <c r="AG131" s="6"/>
      <c r="AH131" s="6"/>
      <c r="AI131" s="6"/>
      <c r="AJ131" s="12"/>
      <c r="AK131" s="10">
        <v>7280</v>
      </c>
      <c r="AL131" s="6">
        <v>1429</v>
      </c>
      <c r="AM131" s="8">
        <f t="shared" si="1"/>
        <v>8709</v>
      </c>
    </row>
    <row r="132" spans="1:39" x14ac:dyDescent="0.3">
      <c r="A132" s="220" t="s">
        <v>478</v>
      </c>
      <c r="B132" s="5" t="s">
        <v>172</v>
      </c>
      <c r="C132" s="10">
        <v>63</v>
      </c>
      <c r="D132" s="6">
        <v>71</v>
      </c>
      <c r="E132" s="6">
        <v>216</v>
      </c>
      <c r="F132" s="6">
        <v>513</v>
      </c>
      <c r="G132" s="6">
        <v>1532</v>
      </c>
      <c r="H132" s="6">
        <v>730</v>
      </c>
      <c r="I132" s="6">
        <v>88</v>
      </c>
      <c r="J132" s="6">
        <v>65</v>
      </c>
      <c r="K132" s="6"/>
      <c r="L132" s="6"/>
      <c r="M132" s="6"/>
      <c r="N132" s="6"/>
      <c r="O132" s="6"/>
      <c r="P132" s="6"/>
      <c r="Q132" s="6">
        <v>22</v>
      </c>
      <c r="R132" s="6">
        <v>50</v>
      </c>
      <c r="S132" s="6"/>
      <c r="T132" s="11"/>
      <c r="U132" s="9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12"/>
      <c r="AK132" s="10">
        <v>1921</v>
      </c>
      <c r="AL132" s="6">
        <v>1429</v>
      </c>
      <c r="AM132" s="8">
        <f t="shared" si="1"/>
        <v>3350</v>
      </c>
    </row>
    <row r="133" spans="1:39" x14ac:dyDescent="0.3">
      <c r="A133" s="221"/>
      <c r="B133" s="5" t="s">
        <v>173</v>
      </c>
      <c r="C133" s="10">
        <v>33</v>
      </c>
      <c r="D133" s="6">
        <v>32</v>
      </c>
      <c r="E133" s="6">
        <v>555</v>
      </c>
      <c r="F133" s="6">
        <v>168</v>
      </c>
      <c r="G133" s="6">
        <v>984</v>
      </c>
      <c r="H133" s="6">
        <v>1099</v>
      </c>
      <c r="I133" s="6">
        <v>150</v>
      </c>
      <c r="J133" s="6">
        <v>233</v>
      </c>
      <c r="K133" s="6">
        <v>83</v>
      </c>
      <c r="L133" s="6">
        <v>0</v>
      </c>
      <c r="M133" s="6">
        <v>325</v>
      </c>
      <c r="N133" s="6">
        <v>127</v>
      </c>
      <c r="O133" s="6">
        <v>204</v>
      </c>
      <c r="P133" s="6">
        <v>259</v>
      </c>
      <c r="Q133" s="6"/>
      <c r="R133" s="6"/>
      <c r="S133" s="6">
        <v>60</v>
      </c>
      <c r="T133" s="11">
        <v>61</v>
      </c>
      <c r="U133" s="9"/>
      <c r="V133" s="6"/>
      <c r="W133" s="6"/>
      <c r="X133" s="6"/>
      <c r="Y133" s="6">
        <v>116</v>
      </c>
      <c r="Z133" s="6">
        <v>31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12"/>
      <c r="AK133" s="10">
        <v>2510</v>
      </c>
      <c r="AL133" s="6">
        <v>2010</v>
      </c>
      <c r="AM133" s="8">
        <f t="shared" si="1"/>
        <v>4520</v>
      </c>
    </row>
    <row r="134" spans="1:39" x14ac:dyDescent="0.3">
      <c r="A134" s="221"/>
      <c r="B134" s="5" t="s">
        <v>174</v>
      </c>
      <c r="C134" s="10">
        <v>318</v>
      </c>
      <c r="D134" s="6">
        <v>709</v>
      </c>
      <c r="E134" s="6">
        <v>309</v>
      </c>
      <c r="F134" s="6">
        <v>222</v>
      </c>
      <c r="G134" s="6">
        <v>1567</v>
      </c>
      <c r="H134" s="6">
        <v>590</v>
      </c>
      <c r="I134" s="6">
        <v>464</v>
      </c>
      <c r="J134" s="6">
        <v>20</v>
      </c>
      <c r="K134" s="6"/>
      <c r="L134" s="6"/>
      <c r="M134" s="6"/>
      <c r="N134" s="6"/>
      <c r="O134" s="6"/>
      <c r="P134" s="6"/>
      <c r="Q134" s="6">
        <v>14</v>
      </c>
      <c r="R134" s="6">
        <v>0</v>
      </c>
      <c r="S134" s="6"/>
      <c r="T134" s="11"/>
      <c r="U134" s="9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12"/>
      <c r="AK134" s="10">
        <v>2672</v>
      </c>
      <c r="AL134" s="6">
        <v>1541</v>
      </c>
      <c r="AM134" s="8">
        <f t="shared" si="1"/>
        <v>4213</v>
      </c>
    </row>
    <row r="135" spans="1:39" x14ac:dyDescent="0.3">
      <c r="A135" s="221"/>
      <c r="B135" s="5" t="s">
        <v>175</v>
      </c>
      <c r="C135" s="10">
        <v>517</v>
      </c>
      <c r="D135" s="6">
        <v>419</v>
      </c>
      <c r="E135" s="6">
        <v>444</v>
      </c>
      <c r="F135" s="6">
        <v>304</v>
      </c>
      <c r="G135" s="6">
        <v>2904</v>
      </c>
      <c r="H135" s="6">
        <v>2747</v>
      </c>
      <c r="I135" s="6">
        <v>83</v>
      </c>
      <c r="J135" s="6">
        <v>117</v>
      </c>
      <c r="K135" s="6">
        <v>175</v>
      </c>
      <c r="L135" s="6">
        <v>0</v>
      </c>
      <c r="M135" s="6">
        <v>708</v>
      </c>
      <c r="N135" s="6">
        <v>202</v>
      </c>
      <c r="O135" s="6"/>
      <c r="P135" s="6"/>
      <c r="Q135" s="6">
        <v>30</v>
      </c>
      <c r="R135" s="6">
        <v>0</v>
      </c>
      <c r="S135" s="6"/>
      <c r="T135" s="11"/>
      <c r="U135" s="9"/>
      <c r="V135" s="6"/>
      <c r="W135" s="6"/>
      <c r="X135" s="6"/>
      <c r="Y135" s="6"/>
      <c r="Z135" s="6"/>
      <c r="AA135" s="6">
        <v>295</v>
      </c>
      <c r="AB135" s="6">
        <v>80</v>
      </c>
      <c r="AC135" s="6"/>
      <c r="AD135" s="6"/>
      <c r="AE135" s="6"/>
      <c r="AF135" s="6"/>
      <c r="AG135" s="6"/>
      <c r="AH135" s="6"/>
      <c r="AI135" s="6"/>
      <c r="AJ135" s="12"/>
      <c r="AK135" s="10">
        <v>5156</v>
      </c>
      <c r="AL135" s="6">
        <v>3869</v>
      </c>
      <c r="AM135" s="8">
        <f t="shared" ref="AM135:AM198" si="2">AK135+AL135</f>
        <v>9025</v>
      </c>
    </row>
    <row r="136" spans="1:39" x14ac:dyDescent="0.3">
      <c r="A136" s="221"/>
      <c r="B136" s="5" t="s">
        <v>176</v>
      </c>
      <c r="C136" s="10">
        <v>236</v>
      </c>
      <c r="D136" s="6">
        <v>248</v>
      </c>
      <c r="E136" s="6">
        <v>243</v>
      </c>
      <c r="F136" s="6">
        <v>344</v>
      </c>
      <c r="G136" s="6">
        <v>1305</v>
      </c>
      <c r="H136" s="6">
        <v>913</v>
      </c>
      <c r="I136" s="6">
        <v>315</v>
      </c>
      <c r="J136" s="6">
        <v>212</v>
      </c>
      <c r="K136" s="6"/>
      <c r="L136" s="6"/>
      <c r="M136" s="6"/>
      <c r="N136" s="6"/>
      <c r="O136" s="6"/>
      <c r="P136" s="6"/>
      <c r="Q136" s="6">
        <v>65</v>
      </c>
      <c r="R136" s="6">
        <v>27</v>
      </c>
      <c r="S136" s="6"/>
      <c r="T136" s="11"/>
      <c r="U136" s="9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12"/>
      <c r="AK136" s="10">
        <v>2164</v>
      </c>
      <c r="AL136" s="6">
        <v>1744</v>
      </c>
      <c r="AM136" s="8">
        <f t="shared" si="2"/>
        <v>3908</v>
      </c>
    </row>
    <row r="137" spans="1:39" x14ac:dyDescent="0.3">
      <c r="A137" s="221"/>
      <c r="B137" s="5" t="s">
        <v>177</v>
      </c>
      <c r="C137" s="10">
        <v>112</v>
      </c>
      <c r="D137" s="6">
        <v>167</v>
      </c>
      <c r="E137" s="6">
        <v>297</v>
      </c>
      <c r="F137" s="6">
        <v>186</v>
      </c>
      <c r="G137" s="6">
        <v>976</v>
      </c>
      <c r="H137" s="6">
        <v>994</v>
      </c>
      <c r="I137" s="6">
        <v>232</v>
      </c>
      <c r="J137" s="6">
        <v>0</v>
      </c>
      <c r="K137" s="6"/>
      <c r="L137" s="6"/>
      <c r="M137" s="6"/>
      <c r="N137" s="6"/>
      <c r="O137" s="6"/>
      <c r="P137" s="6"/>
      <c r="Q137" s="6"/>
      <c r="R137" s="6"/>
      <c r="S137" s="6"/>
      <c r="T137" s="11"/>
      <c r="U137" s="9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12"/>
      <c r="AK137" s="10">
        <v>1617</v>
      </c>
      <c r="AL137" s="6">
        <v>1347</v>
      </c>
      <c r="AM137" s="8">
        <f t="shared" si="2"/>
        <v>2964</v>
      </c>
    </row>
    <row r="138" spans="1:39" x14ac:dyDescent="0.3">
      <c r="A138" s="221"/>
      <c r="B138" s="5" t="s">
        <v>178</v>
      </c>
      <c r="C138" s="10">
        <v>12</v>
      </c>
      <c r="D138" s="6">
        <v>14</v>
      </c>
      <c r="E138" s="6">
        <v>0</v>
      </c>
      <c r="F138" s="6">
        <v>225</v>
      </c>
      <c r="G138" s="6">
        <v>731</v>
      </c>
      <c r="H138" s="6">
        <v>594</v>
      </c>
      <c r="I138" s="6">
        <v>165</v>
      </c>
      <c r="J138" s="6">
        <v>0</v>
      </c>
      <c r="K138" s="6"/>
      <c r="L138" s="6"/>
      <c r="M138" s="6"/>
      <c r="N138" s="6"/>
      <c r="O138" s="6"/>
      <c r="P138" s="6"/>
      <c r="Q138" s="6">
        <v>0</v>
      </c>
      <c r="R138" s="6">
        <v>17</v>
      </c>
      <c r="S138" s="6"/>
      <c r="T138" s="11"/>
      <c r="U138" s="9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12"/>
      <c r="AK138" s="10">
        <v>908</v>
      </c>
      <c r="AL138" s="6">
        <v>850</v>
      </c>
      <c r="AM138" s="8">
        <f t="shared" si="2"/>
        <v>1758</v>
      </c>
    </row>
    <row r="139" spans="1:39" x14ac:dyDescent="0.3">
      <c r="A139" s="222"/>
      <c r="B139" s="5" t="s">
        <v>179</v>
      </c>
      <c r="C139" s="10">
        <v>94</v>
      </c>
      <c r="D139" s="6">
        <v>78</v>
      </c>
      <c r="E139" s="6">
        <v>777</v>
      </c>
      <c r="F139" s="6">
        <v>652</v>
      </c>
      <c r="G139" s="6">
        <v>2423</v>
      </c>
      <c r="H139" s="6">
        <v>2192</v>
      </c>
      <c r="I139" s="6">
        <v>392</v>
      </c>
      <c r="J139" s="6">
        <v>116</v>
      </c>
      <c r="K139" s="6">
        <v>33</v>
      </c>
      <c r="L139" s="6">
        <v>0</v>
      </c>
      <c r="M139" s="6"/>
      <c r="N139" s="6"/>
      <c r="O139" s="6"/>
      <c r="P139" s="6"/>
      <c r="Q139" s="6"/>
      <c r="R139" s="6"/>
      <c r="S139" s="6"/>
      <c r="T139" s="11"/>
      <c r="U139" s="9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12"/>
      <c r="AK139" s="10">
        <v>3719</v>
      </c>
      <c r="AL139" s="6">
        <v>3038</v>
      </c>
      <c r="AM139" s="8">
        <f t="shared" si="2"/>
        <v>6757</v>
      </c>
    </row>
    <row r="140" spans="1:39" x14ac:dyDescent="0.3">
      <c r="A140" s="220" t="s">
        <v>479</v>
      </c>
      <c r="B140" s="5" t="s">
        <v>180</v>
      </c>
      <c r="C140" s="10">
        <v>2156</v>
      </c>
      <c r="D140" s="6">
        <v>1484</v>
      </c>
      <c r="E140" s="6">
        <v>1059</v>
      </c>
      <c r="F140" s="6">
        <v>817</v>
      </c>
      <c r="G140" s="6">
        <v>5883</v>
      </c>
      <c r="H140" s="6">
        <v>3193</v>
      </c>
      <c r="I140" s="6">
        <v>591</v>
      </c>
      <c r="J140" s="6">
        <v>150</v>
      </c>
      <c r="K140" s="6">
        <v>350</v>
      </c>
      <c r="L140" s="6">
        <v>0</v>
      </c>
      <c r="M140" s="6"/>
      <c r="N140" s="6"/>
      <c r="O140" s="6"/>
      <c r="P140" s="6"/>
      <c r="Q140" s="6"/>
      <c r="R140" s="6"/>
      <c r="S140" s="6"/>
      <c r="T140" s="11"/>
      <c r="U140" s="9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12"/>
      <c r="AK140" s="10">
        <v>10039</v>
      </c>
      <c r="AL140" s="6">
        <v>5644</v>
      </c>
      <c r="AM140" s="8">
        <f t="shared" si="2"/>
        <v>15683</v>
      </c>
    </row>
    <row r="141" spans="1:39" x14ac:dyDescent="0.3">
      <c r="A141" s="221"/>
      <c r="B141" s="5" t="s">
        <v>181</v>
      </c>
      <c r="C141" s="10">
        <v>611</v>
      </c>
      <c r="D141" s="6">
        <v>483</v>
      </c>
      <c r="E141" s="6">
        <v>1261</v>
      </c>
      <c r="F141" s="6">
        <v>1042</v>
      </c>
      <c r="G141" s="6">
        <v>2472</v>
      </c>
      <c r="H141" s="6">
        <v>1433</v>
      </c>
      <c r="I141" s="6">
        <v>233</v>
      </c>
      <c r="J141" s="6">
        <v>99</v>
      </c>
      <c r="K141" s="6"/>
      <c r="L141" s="6"/>
      <c r="M141" s="6"/>
      <c r="N141" s="6"/>
      <c r="O141" s="6"/>
      <c r="P141" s="6"/>
      <c r="Q141" s="6">
        <v>19</v>
      </c>
      <c r="R141" s="6">
        <v>35</v>
      </c>
      <c r="S141" s="6"/>
      <c r="T141" s="11"/>
      <c r="U141" s="9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12"/>
      <c r="AK141" s="10">
        <v>4596</v>
      </c>
      <c r="AL141" s="6">
        <v>3092</v>
      </c>
      <c r="AM141" s="8">
        <f t="shared" si="2"/>
        <v>7688</v>
      </c>
    </row>
    <row r="142" spans="1:39" x14ac:dyDescent="0.3">
      <c r="A142" s="221"/>
      <c r="B142" s="5" t="s">
        <v>71</v>
      </c>
      <c r="C142" s="10">
        <v>1110</v>
      </c>
      <c r="D142" s="6">
        <v>727</v>
      </c>
      <c r="E142" s="6">
        <v>451</v>
      </c>
      <c r="F142" s="6">
        <v>268</v>
      </c>
      <c r="G142" s="6">
        <v>3336</v>
      </c>
      <c r="H142" s="6">
        <v>2307</v>
      </c>
      <c r="I142" s="6">
        <v>287</v>
      </c>
      <c r="J142" s="6">
        <v>0</v>
      </c>
      <c r="K142" s="6"/>
      <c r="L142" s="6"/>
      <c r="M142" s="6"/>
      <c r="N142" s="6"/>
      <c r="O142" s="6"/>
      <c r="P142" s="6"/>
      <c r="Q142" s="6"/>
      <c r="R142" s="6"/>
      <c r="S142" s="6"/>
      <c r="T142" s="11"/>
      <c r="U142" s="9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12"/>
      <c r="AK142" s="10">
        <v>5184</v>
      </c>
      <c r="AL142" s="6">
        <v>3302</v>
      </c>
      <c r="AM142" s="8">
        <f t="shared" si="2"/>
        <v>8486</v>
      </c>
    </row>
    <row r="143" spans="1:39" x14ac:dyDescent="0.3">
      <c r="A143" s="221"/>
      <c r="B143" s="5" t="s">
        <v>182</v>
      </c>
      <c r="C143" s="10">
        <v>6639</v>
      </c>
      <c r="D143" s="6">
        <v>5575</v>
      </c>
      <c r="E143" s="6">
        <v>5285</v>
      </c>
      <c r="F143" s="6">
        <v>4521</v>
      </c>
      <c r="G143" s="6">
        <v>34797</v>
      </c>
      <c r="H143" s="6">
        <v>29655</v>
      </c>
      <c r="I143" s="6">
        <v>1023</v>
      </c>
      <c r="J143" s="6">
        <v>482</v>
      </c>
      <c r="K143" s="6">
        <v>456</v>
      </c>
      <c r="L143" s="6">
        <v>318</v>
      </c>
      <c r="M143" s="6">
        <v>363</v>
      </c>
      <c r="N143" s="6">
        <v>486</v>
      </c>
      <c r="O143" s="6">
        <v>0</v>
      </c>
      <c r="P143" s="6">
        <v>397</v>
      </c>
      <c r="Q143" s="6"/>
      <c r="R143" s="6"/>
      <c r="S143" s="6">
        <v>0</v>
      </c>
      <c r="T143" s="11">
        <v>58</v>
      </c>
      <c r="U143" s="9">
        <v>203</v>
      </c>
      <c r="V143" s="6">
        <v>154</v>
      </c>
      <c r="W143" s="6">
        <v>805</v>
      </c>
      <c r="X143" s="6">
        <v>427</v>
      </c>
      <c r="Y143" s="6">
        <v>3224</v>
      </c>
      <c r="Z143" s="6">
        <v>1410</v>
      </c>
      <c r="AA143" s="6"/>
      <c r="AB143" s="6"/>
      <c r="AC143" s="6"/>
      <c r="AD143" s="6"/>
      <c r="AE143" s="6"/>
      <c r="AF143" s="6"/>
      <c r="AG143" s="6">
        <v>174</v>
      </c>
      <c r="AH143" s="6">
        <v>45</v>
      </c>
      <c r="AI143" s="6"/>
      <c r="AJ143" s="12"/>
      <c r="AK143" s="10">
        <v>52969</v>
      </c>
      <c r="AL143" s="6">
        <v>43528</v>
      </c>
      <c r="AM143" s="8">
        <f t="shared" si="2"/>
        <v>96497</v>
      </c>
    </row>
    <row r="144" spans="1:39" x14ac:dyDescent="0.3">
      <c r="A144" s="221"/>
      <c r="B144" s="5" t="s">
        <v>183</v>
      </c>
      <c r="C144" s="10">
        <v>658</v>
      </c>
      <c r="D144" s="6">
        <v>657</v>
      </c>
      <c r="E144" s="6">
        <v>1544</v>
      </c>
      <c r="F144" s="6">
        <v>877</v>
      </c>
      <c r="G144" s="6">
        <v>1613</v>
      </c>
      <c r="H144" s="6">
        <v>367</v>
      </c>
      <c r="I144" s="6">
        <v>193</v>
      </c>
      <c r="J144" s="6">
        <v>35</v>
      </c>
      <c r="K144" s="6">
        <v>87</v>
      </c>
      <c r="L144" s="6">
        <v>88</v>
      </c>
      <c r="M144" s="6"/>
      <c r="N144" s="6"/>
      <c r="O144" s="6"/>
      <c r="P144" s="6"/>
      <c r="Q144" s="6"/>
      <c r="R144" s="6"/>
      <c r="S144" s="6"/>
      <c r="T144" s="11"/>
      <c r="U144" s="9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12"/>
      <c r="AK144" s="10">
        <v>4095</v>
      </c>
      <c r="AL144" s="6">
        <v>2024</v>
      </c>
      <c r="AM144" s="8">
        <f t="shared" si="2"/>
        <v>6119</v>
      </c>
    </row>
    <row r="145" spans="1:39" x14ac:dyDescent="0.3">
      <c r="A145" s="221"/>
      <c r="B145" s="5" t="s">
        <v>184</v>
      </c>
      <c r="C145" s="10">
        <v>2838</v>
      </c>
      <c r="D145" s="6">
        <v>2537</v>
      </c>
      <c r="E145" s="6">
        <v>2372</v>
      </c>
      <c r="F145" s="6">
        <v>1106</v>
      </c>
      <c r="G145" s="6">
        <v>6248</v>
      </c>
      <c r="H145" s="6">
        <v>7156</v>
      </c>
      <c r="I145" s="6">
        <v>222</v>
      </c>
      <c r="J145" s="6">
        <v>0</v>
      </c>
      <c r="K145" s="6"/>
      <c r="L145" s="6"/>
      <c r="M145" s="6">
        <v>597</v>
      </c>
      <c r="N145" s="6">
        <v>271</v>
      </c>
      <c r="O145" s="6"/>
      <c r="P145" s="6"/>
      <c r="Q145" s="6">
        <v>23</v>
      </c>
      <c r="R145" s="6">
        <v>30</v>
      </c>
      <c r="S145" s="6"/>
      <c r="T145" s="11"/>
      <c r="U145" s="9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12"/>
      <c r="AK145" s="10">
        <v>12300</v>
      </c>
      <c r="AL145" s="6">
        <v>11100</v>
      </c>
      <c r="AM145" s="8">
        <f t="shared" si="2"/>
        <v>23400</v>
      </c>
    </row>
    <row r="146" spans="1:39" x14ac:dyDescent="0.3">
      <c r="A146" s="221"/>
      <c r="B146" s="5" t="s">
        <v>185</v>
      </c>
      <c r="C146" s="10">
        <v>2206</v>
      </c>
      <c r="D146" s="6">
        <v>1188</v>
      </c>
      <c r="E146" s="6">
        <v>794</v>
      </c>
      <c r="F146" s="6">
        <v>624</v>
      </c>
      <c r="G146" s="6">
        <v>3498</v>
      </c>
      <c r="H146" s="6">
        <v>3450</v>
      </c>
      <c r="I146" s="6"/>
      <c r="J146" s="6"/>
      <c r="K146" s="6"/>
      <c r="L146" s="6"/>
      <c r="M146" s="6">
        <v>537</v>
      </c>
      <c r="N146" s="6">
        <v>201</v>
      </c>
      <c r="O146" s="6"/>
      <c r="P146" s="6"/>
      <c r="Q146" s="6">
        <v>0</v>
      </c>
      <c r="R146" s="6">
        <v>50</v>
      </c>
      <c r="S146" s="6"/>
      <c r="T146" s="11"/>
      <c r="U146" s="9">
        <v>70</v>
      </c>
      <c r="V146" s="6">
        <v>21</v>
      </c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12"/>
      <c r="AK146" s="10">
        <v>7105</v>
      </c>
      <c r="AL146" s="6">
        <v>5534</v>
      </c>
      <c r="AM146" s="8">
        <f t="shared" si="2"/>
        <v>12639</v>
      </c>
    </row>
    <row r="147" spans="1:39" x14ac:dyDescent="0.3">
      <c r="A147" s="221"/>
      <c r="B147" s="5" t="s">
        <v>186</v>
      </c>
      <c r="C147" s="10">
        <v>1170</v>
      </c>
      <c r="D147" s="6">
        <v>1197</v>
      </c>
      <c r="E147" s="6">
        <v>2368</v>
      </c>
      <c r="F147" s="6">
        <v>1041</v>
      </c>
      <c r="G147" s="6">
        <v>5993</v>
      </c>
      <c r="H147" s="6">
        <v>4431</v>
      </c>
      <c r="I147" s="6">
        <v>409</v>
      </c>
      <c r="J147" s="6">
        <v>305</v>
      </c>
      <c r="K147" s="6"/>
      <c r="L147" s="6"/>
      <c r="M147" s="6"/>
      <c r="N147" s="6"/>
      <c r="O147" s="6"/>
      <c r="P147" s="6"/>
      <c r="Q147" s="6">
        <v>25</v>
      </c>
      <c r="R147" s="6">
        <v>50</v>
      </c>
      <c r="S147" s="6"/>
      <c r="T147" s="11"/>
      <c r="U147" s="9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12"/>
      <c r="AK147" s="10">
        <v>9965</v>
      </c>
      <c r="AL147" s="6">
        <v>7024</v>
      </c>
      <c r="AM147" s="8">
        <f t="shared" si="2"/>
        <v>16989</v>
      </c>
    </row>
    <row r="148" spans="1:39" x14ac:dyDescent="0.3">
      <c r="A148" s="221"/>
      <c r="B148" s="5" t="s">
        <v>187</v>
      </c>
      <c r="C148" s="10">
        <v>881</v>
      </c>
      <c r="D148" s="6">
        <v>287</v>
      </c>
      <c r="E148" s="6">
        <v>1143</v>
      </c>
      <c r="F148" s="6">
        <v>262</v>
      </c>
      <c r="G148" s="6">
        <v>3301</v>
      </c>
      <c r="H148" s="6">
        <v>1789</v>
      </c>
      <c r="I148" s="6">
        <v>237</v>
      </c>
      <c r="J148" s="6">
        <v>0</v>
      </c>
      <c r="K148" s="6">
        <v>0</v>
      </c>
      <c r="L148" s="6">
        <v>126</v>
      </c>
      <c r="M148" s="6"/>
      <c r="N148" s="6"/>
      <c r="O148" s="6"/>
      <c r="P148" s="6"/>
      <c r="Q148" s="6"/>
      <c r="R148" s="6"/>
      <c r="S148" s="6"/>
      <c r="T148" s="11"/>
      <c r="U148" s="9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12"/>
      <c r="AK148" s="10">
        <v>5562</v>
      </c>
      <c r="AL148" s="6">
        <v>2464</v>
      </c>
      <c r="AM148" s="8">
        <f t="shared" si="2"/>
        <v>8026</v>
      </c>
    </row>
    <row r="149" spans="1:39" x14ac:dyDescent="0.3">
      <c r="A149" s="221"/>
      <c r="B149" s="5" t="s">
        <v>188</v>
      </c>
      <c r="C149" s="10">
        <v>1697</v>
      </c>
      <c r="D149" s="6">
        <v>1339</v>
      </c>
      <c r="E149" s="6">
        <v>1355</v>
      </c>
      <c r="F149" s="6">
        <v>885</v>
      </c>
      <c r="G149" s="6">
        <v>5991</v>
      </c>
      <c r="H149" s="6">
        <v>5411</v>
      </c>
      <c r="I149" s="6">
        <v>702</v>
      </c>
      <c r="J149" s="6">
        <v>433</v>
      </c>
      <c r="K149" s="6"/>
      <c r="L149" s="6"/>
      <c r="M149" s="6"/>
      <c r="N149" s="6"/>
      <c r="O149" s="6"/>
      <c r="P149" s="6"/>
      <c r="Q149" s="6">
        <v>25</v>
      </c>
      <c r="R149" s="6">
        <v>66</v>
      </c>
      <c r="S149" s="6"/>
      <c r="T149" s="11"/>
      <c r="U149" s="9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12"/>
      <c r="AK149" s="10">
        <v>9770</v>
      </c>
      <c r="AL149" s="6">
        <v>8134</v>
      </c>
      <c r="AM149" s="8">
        <f t="shared" si="2"/>
        <v>17904</v>
      </c>
    </row>
    <row r="150" spans="1:39" x14ac:dyDescent="0.3">
      <c r="A150" s="221"/>
      <c r="B150" s="5" t="s">
        <v>189</v>
      </c>
      <c r="C150" s="10">
        <v>3750</v>
      </c>
      <c r="D150" s="6">
        <v>2990</v>
      </c>
      <c r="E150" s="6">
        <v>6062</v>
      </c>
      <c r="F150" s="6">
        <v>3810</v>
      </c>
      <c r="G150" s="6">
        <v>11309</v>
      </c>
      <c r="H150" s="6">
        <v>9936</v>
      </c>
      <c r="I150" s="6">
        <v>337</v>
      </c>
      <c r="J150" s="6">
        <v>226</v>
      </c>
      <c r="K150" s="6"/>
      <c r="L150" s="6"/>
      <c r="M150" s="6"/>
      <c r="N150" s="6"/>
      <c r="O150" s="6"/>
      <c r="P150" s="6"/>
      <c r="Q150" s="6">
        <v>43</v>
      </c>
      <c r="R150" s="6">
        <v>87</v>
      </c>
      <c r="S150" s="6"/>
      <c r="T150" s="11"/>
      <c r="U150" s="9">
        <v>62</v>
      </c>
      <c r="V150" s="6">
        <v>111</v>
      </c>
      <c r="W150" s="6">
        <v>160</v>
      </c>
      <c r="X150" s="6">
        <v>49</v>
      </c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12"/>
      <c r="AK150" s="10">
        <v>21723</v>
      </c>
      <c r="AL150" s="6">
        <v>17209</v>
      </c>
      <c r="AM150" s="8">
        <f t="shared" si="2"/>
        <v>38932</v>
      </c>
    </row>
    <row r="151" spans="1:39" x14ac:dyDescent="0.3">
      <c r="A151" s="221"/>
      <c r="B151" s="5" t="s">
        <v>190</v>
      </c>
      <c r="C151" s="10">
        <v>594</v>
      </c>
      <c r="D151" s="6">
        <v>525</v>
      </c>
      <c r="E151" s="6">
        <v>1144</v>
      </c>
      <c r="F151" s="6">
        <v>1271</v>
      </c>
      <c r="G151" s="6">
        <v>5542</v>
      </c>
      <c r="H151" s="6">
        <v>4627</v>
      </c>
      <c r="I151" s="6"/>
      <c r="J151" s="6"/>
      <c r="K151" s="6"/>
      <c r="L151" s="6"/>
      <c r="M151" s="6">
        <v>286</v>
      </c>
      <c r="N151" s="6">
        <v>269</v>
      </c>
      <c r="O151" s="6"/>
      <c r="P151" s="6"/>
      <c r="Q151" s="6">
        <v>0</v>
      </c>
      <c r="R151" s="6">
        <v>52</v>
      </c>
      <c r="S151" s="6"/>
      <c r="T151" s="11"/>
      <c r="U151" s="9"/>
      <c r="V151" s="6"/>
      <c r="W151" s="6"/>
      <c r="X151" s="6"/>
      <c r="Y151" s="6"/>
      <c r="Z151" s="6"/>
      <c r="AA151" s="6"/>
      <c r="AB151" s="6"/>
      <c r="AC151" s="6">
        <v>80</v>
      </c>
      <c r="AD151" s="6">
        <v>0</v>
      </c>
      <c r="AE151" s="6"/>
      <c r="AF151" s="6"/>
      <c r="AG151" s="6"/>
      <c r="AH151" s="6"/>
      <c r="AI151" s="6"/>
      <c r="AJ151" s="12"/>
      <c r="AK151" s="10">
        <v>7646</v>
      </c>
      <c r="AL151" s="6">
        <v>6744</v>
      </c>
      <c r="AM151" s="8">
        <f t="shared" si="2"/>
        <v>14390</v>
      </c>
    </row>
    <row r="152" spans="1:39" x14ac:dyDescent="0.3">
      <c r="A152" s="221"/>
      <c r="B152" s="5" t="s">
        <v>191</v>
      </c>
      <c r="C152" s="10">
        <v>1135</v>
      </c>
      <c r="D152" s="6">
        <v>1008</v>
      </c>
      <c r="E152" s="6">
        <v>1081</v>
      </c>
      <c r="F152" s="6">
        <v>544</v>
      </c>
      <c r="G152" s="6">
        <v>2758</v>
      </c>
      <c r="H152" s="6">
        <v>2257</v>
      </c>
      <c r="I152" s="6">
        <v>623</v>
      </c>
      <c r="J152" s="6">
        <v>98</v>
      </c>
      <c r="K152" s="6"/>
      <c r="L152" s="6"/>
      <c r="M152" s="6"/>
      <c r="N152" s="6"/>
      <c r="O152" s="6"/>
      <c r="P152" s="6"/>
      <c r="Q152" s="6">
        <v>0</v>
      </c>
      <c r="R152" s="6">
        <v>42</v>
      </c>
      <c r="S152" s="6"/>
      <c r="T152" s="11"/>
      <c r="U152" s="9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12"/>
      <c r="AK152" s="10">
        <v>5597</v>
      </c>
      <c r="AL152" s="6">
        <v>3949</v>
      </c>
      <c r="AM152" s="8">
        <f t="shared" si="2"/>
        <v>9546</v>
      </c>
    </row>
    <row r="153" spans="1:39" x14ac:dyDescent="0.3">
      <c r="A153" s="221"/>
      <c r="B153" s="5" t="s">
        <v>192</v>
      </c>
      <c r="C153" s="10">
        <v>569</v>
      </c>
      <c r="D153" s="6">
        <v>553</v>
      </c>
      <c r="E153" s="6">
        <v>395</v>
      </c>
      <c r="F153" s="6">
        <v>330</v>
      </c>
      <c r="G153" s="6">
        <v>880</v>
      </c>
      <c r="H153" s="6">
        <v>312</v>
      </c>
      <c r="I153" s="6">
        <v>173</v>
      </c>
      <c r="J153" s="6">
        <v>60</v>
      </c>
      <c r="K153" s="6"/>
      <c r="L153" s="6"/>
      <c r="M153" s="6"/>
      <c r="N153" s="6"/>
      <c r="O153" s="6"/>
      <c r="P153" s="6"/>
      <c r="Q153" s="6"/>
      <c r="R153" s="6"/>
      <c r="S153" s="6"/>
      <c r="T153" s="11"/>
      <c r="U153" s="9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12"/>
      <c r="AK153" s="10">
        <v>2017</v>
      </c>
      <c r="AL153" s="6">
        <v>1255</v>
      </c>
      <c r="AM153" s="8">
        <f t="shared" si="2"/>
        <v>3272</v>
      </c>
    </row>
    <row r="154" spans="1:39" x14ac:dyDescent="0.3">
      <c r="A154" s="221"/>
      <c r="B154" s="5" t="s">
        <v>193</v>
      </c>
      <c r="C154" s="10">
        <v>193</v>
      </c>
      <c r="D154" s="6">
        <v>314</v>
      </c>
      <c r="E154" s="6">
        <v>608</v>
      </c>
      <c r="F154" s="6">
        <v>694</v>
      </c>
      <c r="G154" s="6">
        <v>490</v>
      </c>
      <c r="H154" s="6">
        <v>89</v>
      </c>
      <c r="I154" s="6">
        <v>99</v>
      </c>
      <c r="J154" s="6">
        <v>51</v>
      </c>
      <c r="K154" s="6"/>
      <c r="L154" s="6"/>
      <c r="M154" s="6"/>
      <c r="N154" s="6"/>
      <c r="O154" s="6"/>
      <c r="P154" s="6"/>
      <c r="Q154" s="6"/>
      <c r="R154" s="6"/>
      <c r="S154" s="6"/>
      <c r="T154" s="11"/>
      <c r="U154" s="9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12"/>
      <c r="AK154" s="10">
        <v>1390</v>
      </c>
      <c r="AL154" s="6">
        <v>1148</v>
      </c>
      <c r="AM154" s="8">
        <f t="shared" si="2"/>
        <v>2538</v>
      </c>
    </row>
    <row r="155" spans="1:39" x14ac:dyDescent="0.3">
      <c r="A155" s="221"/>
      <c r="B155" s="5" t="s">
        <v>194</v>
      </c>
      <c r="C155" s="10">
        <v>645</v>
      </c>
      <c r="D155" s="6">
        <v>692</v>
      </c>
      <c r="E155" s="6">
        <v>642</v>
      </c>
      <c r="F155" s="6">
        <v>583</v>
      </c>
      <c r="G155" s="6">
        <v>4320</v>
      </c>
      <c r="H155" s="6">
        <v>4518</v>
      </c>
      <c r="I155" s="6">
        <v>243</v>
      </c>
      <c r="J155" s="6">
        <v>184</v>
      </c>
      <c r="K155" s="6">
        <v>88</v>
      </c>
      <c r="L155" s="6">
        <v>95</v>
      </c>
      <c r="M155" s="6"/>
      <c r="N155" s="6"/>
      <c r="O155" s="6"/>
      <c r="P155" s="6"/>
      <c r="Q155" s="6">
        <v>0</v>
      </c>
      <c r="R155" s="6">
        <v>319</v>
      </c>
      <c r="S155" s="6"/>
      <c r="T155" s="11"/>
      <c r="U155" s="9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12"/>
      <c r="AK155" s="10">
        <v>5938</v>
      </c>
      <c r="AL155" s="6">
        <v>6391</v>
      </c>
      <c r="AM155" s="8">
        <f t="shared" si="2"/>
        <v>12329</v>
      </c>
    </row>
    <row r="156" spans="1:39" x14ac:dyDescent="0.3">
      <c r="A156" s="222"/>
      <c r="B156" s="5" t="s">
        <v>195</v>
      </c>
      <c r="C156" s="10">
        <v>729</v>
      </c>
      <c r="D156" s="6">
        <v>647</v>
      </c>
      <c r="E156" s="6">
        <v>1232</v>
      </c>
      <c r="F156" s="6">
        <v>605</v>
      </c>
      <c r="G156" s="6">
        <v>5452</v>
      </c>
      <c r="H156" s="6">
        <v>5076</v>
      </c>
      <c r="I156" s="6">
        <v>391</v>
      </c>
      <c r="J156" s="6">
        <v>344</v>
      </c>
      <c r="K156" s="6"/>
      <c r="L156" s="6"/>
      <c r="M156" s="6"/>
      <c r="N156" s="6"/>
      <c r="O156" s="6"/>
      <c r="P156" s="6"/>
      <c r="Q156" s="6"/>
      <c r="R156" s="6"/>
      <c r="S156" s="6"/>
      <c r="T156" s="11"/>
      <c r="U156" s="9"/>
      <c r="V156" s="6"/>
      <c r="W156" s="6"/>
      <c r="X156" s="6"/>
      <c r="Y156" s="6">
        <v>388</v>
      </c>
      <c r="Z156" s="6">
        <v>181</v>
      </c>
      <c r="AA156" s="6"/>
      <c r="AB156" s="6"/>
      <c r="AC156" s="6"/>
      <c r="AD156" s="6"/>
      <c r="AE156" s="6"/>
      <c r="AF156" s="6"/>
      <c r="AG156" s="6">
        <v>37</v>
      </c>
      <c r="AH156" s="6">
        <v>90</v>
      </c>
      <c r="AI156" s="6"/>
      <c r="AJ156" s="12"/>
      <c r="AK156" s="10">
        <v>8229</v>
      </c>
      <c r="AL156" s="6">
        <v>6943</v>
      </c>
      <c r="AM156" s="8">
        <f t="shared" si="2"/>
        <v>15172</v>
      </c>
    </row>
    <row r="157" spans="1:39" x14ac:dyDescent="0.3">
      <c r="A157" s="220" t="s">
        <v>480</v>
      </c>
      <c r="B157" s="5" t="s">
        <v>196</v>
      </c>
      <c r="C157" s="10">
        <v>1979</v>
      </c>
      <c r="D157" s="6">
        <v>1320</v>
      </c>
      <c r="E157" s="6">
        <v>1980</v>
      </c>
      <c r="F157" s="6">
        <v>1718</v>
      </c>
      <c r="G157" s="6">
        <v>5383</v>
      </c>
      <c r="H157" s="6">
        <v>4099</v>
      </c>
      <c r="I157" s="6">
        <v>275</v>
      </c>
      <c r="J157" s="6">
        <v>0</v>
      </c>
      <c r="K157" s="6"/>
      <c r="L157" s="6"/>
      <c r="M157" s="6"/>
      <c r="N157" s="6"/>
      <c r="O157" s="6"/>
      <c r="P157" s="6"/>
      <c r="Q157" s="6">
        <v>22</v>
      </c>
      <c r="R157" s="6">
        <v>10</v>
      </c>
      <c r="S157" s="6"/>
      <c r="T157" s="11"/>
      <c r="U157" s="9">
        <v>269</v>
      </c>
      <c r="V157" s="6">
        <v>32</v>
      </c>
      <c r="W157" s="6"/>
      <c r="X157" s="6"/>
      <c r="Y157" s="6">
        <v>519</v>
      </c>
      <c r="Z157" s="6">
        <v>48</v>
      </c>
      <c r="AA157" s="6"/>
      <c r="AB157" s="6"/>
      <c r="AC157" s="6"/>
      <c r="AD157" s="6"/>
      <c r="AE157" s="6"/>
      <c r="AF157" s="6"/>
      <c r="AG157" s="6">
        <v>311</v>
      </c>
      <c r="AH157" s="6">
        <v>44</v>
      </c>
      <c r="AI157" s="6"/>
      <c r="AJ157" s="12"/>
      <c r="AK157" s="10">
        <v>10738</v>
      </c>
      <c r="AL157" s="6">
        <v>7271</v>
      </c>
      <c r="AM157" s="8">
        <f t="shared" si="2"/>
        <v>18009</v>
      </c>
    </row>
    <row r="158" spans="1:39" x14ac:dyDescent="0.3">
      <c r="A158" s="221"/>
      <c r="B158" s="5" t="s">
        <v>197</v>
      </c>
      <c r="C158" s="10">
        <v>571</v>
      </c>
      <c r="D158" s="6">
        <v>368</v>
      </c>
      <c r="E158" s="6">
        <v>638</v>
      </c>
      <c r="F158" s="6">
        <v>140</v>
      </c>
      <c r="G158" s="6">
        <v>457</v>
      </c>
      <c r="H158" s="6">
        <v>709</v>
      </c>
      <c r="I158" s="6">
        <v>133</v>
      </c>
      <c r="J158" s="6">
        <v>0</v>
      </c>
      <c r="K158" s="6">
        <v>103</v>
      </c>
      <c r="L158" s="6">
        <v>0</v>
      </c>
      <c r="M158" s="6"/>
      <c r="N158" s="6"/>
      <c r="O158" s="6"/>
      <c r="P158" s="6"/>
      <c r="Q158" s="6"/>
      <c r="R158" s="6"/>
      <c r="S158" s="6"/>
      <c r="T158" s="11"/>
      <c r="U158" s="9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12"/>
      <c r="AK158" s="10">
        <v>1902</v>
      </c>
      <c r="AL158" s="6">
        <v>1217</v>
      </c>
      <c r="AM158" s="8">
        <f t="shared" si="2"/>
        <v>3119</v>
      </c>
    </row>
    <row r="159" spans="1:39" x14ac:dyDescent="0.3">
      <c r="A159" s="221"/>
      <c r="B159" s="5" t="s">
        <v>198</v>
      </c>
      <c r="C159" s="10">
        <v>576</v>
      </c>
      <c r="D159" s="6">
        <v>190</v>
      </c>
      <c r="E159" s="6">
        <v>959</v>
      </c>
      <c r="F159" s="6">
        <v>0</v>
      </c>
      <c r="G159" s="6">
        <v>1017</v>
      </c>
      <c r="H159" s="6">
        <v>303</v>
      </c>
      <c r="I159" s="6">
        <v>125</v>
      </c>
      <c r="J159" s="6">
        <v>0</v>
      </c>
      <c r="K159" s="6"/>
      <c r="L159" s="6"/>
      <c r="M159" s="6"/>
      <c r="N159" s="6"/>
      <c r="O159" s="6"/>
      <c r="P159" s="6"/>
      <c r="Q159" s="6"/>
      <c r="R159" s="6"/>
      <c r="S159" s="6"/>
      <c r="T159" s="11"/>
      <c r="U159" s="9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12"/>
      <c r="AK159" s="10">
        <v>2677</v>
      </c>
      <c r="AL159" s="6">
        <v>493</v>
      </c>
      <c r="AM159" s="8">
        <f t="shared" si="2"/>
        <v>3170</v>
      </c>
    </row>
    <row r="160" spans="1:39" x14ac:dyDescent="0.3">
      <c r="A160" s="221"/>
      <c r="B160" s="5" t="s">
        <v>199</v>
      </c>
      <c r="C160" s="10">
        <v>801</v>
      </c>
      <c r="D160" s="6">
        <v>431</v>
      </c>
      <c r="E160" s="6">
        <v>1608</v>
      </c>
      <c r="F160" s="6">
        <v>1270</v>
      </c>
      <c r="G160" s="6">
        <v>1865</v>
      </c>
      <c r="H160" s="6">
        <v>783</v>
      </c>
      <c r="I160" s="6">
        <v>206</v>
      </c>
      <c r="J160" s="6">
        <v>0</v>
      </c>
      <c r="K160" s="6"/>
      <c r="L160" s="6"/>
      <c r="M160" s="6"/>
      <c r="N160" s="6"/>
      <c r="O160" s="6"/>
      <c r="P160" s="6"/>
      <c r="Q160" s="6"/>
      <c r="R160" s="6"/>
      <c r="S160" s="6"/>
      <c r="T160" s="11"/>
      <c r="U160" s="9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12"/>
      <c r="AK160" s="10">
        <v>4480</v>
      </c>
      <c r="AL160" s="6">
        <v>2484</v>
      </c>
      <c r="AM160" s="8">
        <f t="shared" si="2"/>
        <v>6964</v>
      </c>
    </row>
    <row r="161" spans="1:39" x14ac:dyDescent="0.3">
      <c r="A161" s="221"/>
      <c r="B161" s="5" t="s">
        <v>200</v>
      </c>
      <c r="C161" s="10">
        <v>647</v>
      </c>
      <c r="D161" s="6">
        <v>795</v>
      </c>
      <c r="E161" s="6">
        <v>2579</v>
      </c>
      <c r="F161" s="6">
        <v>1475</v>
      </c>
      <c r="G161" s="6">
        <v>3499</v>
      </c>
      <c r="H161" s="6">
        <v>2189</v>
      </c>
      <c r="I161" s="6">
        <v>229</v>
      </c>
      <c r="J161" s="6">
        <v>39</v>
      </c>
      <c r="K161" s="6">
        <v>32</v>
      </c>
      <c r="L161" s="6">
        <v>0</v>
      </c>
      <c r="M161" s="6"/>
      <c r="N161" s="6"/>
      <c r="O161" s="6"/>
      <c r="P161" s="6"/>
      <c r="Q161" s="6"/>
      <c r="R161" s="6"/>
      <c r="S161" s="6"/>
      <c r="T161" s="11"/>
      <c r="U161" s="9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12"/>
      <c r="AK161" s="10">
        <v>6986</v>
      </c>
      <c r="AL161" s="6">
        <v>4498</v>
      </c>
      <c r="AM161" s="8">
        <f t="shared" si="2"/>
        <v>11484</v>
      </c>
    </row>
    <row r="162" spans="1:39" x14ac:dyDescent="0.3">
      <c r="A162" s="221"/>
      <c r="B162" s="5" t="s">
        <v>201</v>
      </c>
      <c r="C162" s="10">
        <v>3294</v>
      </c>
      <c r="D162" s="6">
        <v>2776</v>
      </c>
      <c r="E162" s="6">
        <v>8777</v>
      </c>
      <c r="F162" s="6">
        <v>5870</v>
      </c>
      <c r="G162" s="6">
        <v>25511</v>
      </c>
      <c r="H162" s="6">
        <v>27128</v>
      </c>
      <c r="I162" s="6">
        <v>244</v>
      </c>
      <c r="J162" s="6">
        <v>303</v>
      </c>
      <c r="K162" s="6">
        <v>328</v>
      </c>
      <c r="L162" s="6">
        <v>0</v>
      </c>
      <c r="M162" s="6">
        <v>454</v>
      </c>
      <c r="N162" s="6">
        <v>0</v>
      </c>
      <c r="O162" s="6">
        <v>8</v>
      </c>
      <c r="P162" s="6">
        <v>4</v>
      </c>
      <c r="Q162" s="6"/>
      <c r="R162" s="6"/>
      <c r="S162" s="6">
        <v>657</v>
      </c>
      <c r="T162" s="11">
        <v>433</v>
      </c>
      <c r="U162" s="9">
        <v>859</v>
      </c>
      <c r="V162" s="6">
        <v>469</v>
      </c>
      <c r="W162" s="6">
        <v>659</v>
      </c>
      <c r="X162" s="6">
        <v>278</v>
      </c>
      <c r="Y162" s="6">
        <v>980</v>
      </c>
      <c r="Z162" s="6">
        <v>361</v>
      </c>
      <c r="AA162" s="6"/>
      <c r="AB162" s="6"/>
      <c r="AC162" s="6"/>
      <c r="AD162" s="6"/>
      <c r="AE162" s="6"/>
      <c r="AF162" s="6"/>
      <c r="AG162" s="6">
        <v>113</v>
      </c>
      <c r="AH162" s="6">
        <v>52</v>
      </c>
      <c r="AI162" s="6"/>
      <c r="AJ162" s="12"/>
      <c r="AK162" s="10">
        <v>41884</v>
      </c>
      <c r="AL162" s="6">
        <v>37674</v>
      </c>
      <c r="AM162" s="8">
        <f t="shared" si="2"/>
        <v>79558</v>
      </c>
    </row>
    <row r="163" spans="1:39" x14ac:dyDescent="0.3">
      <c r="A163" s="221"/>
      <c r="B163" s="5" t="s">
        <v>85</v>
      </c>
      <c r="C163" s="10">
        <v>292</v>
      </c>
      <c r="D163" s="6">
        <v>322</v>
      </c>
      <c r="E163" s="6">
        <v>2441</v>
      </c>
      <c r="F163" s="6">
        <v>1385</v>
      </c>
      <c r="G163" s="6">
        <v>2433</v>
      </c>
      <c r="H163" s="6">
        <v>3104</v>
      </c>
      <c r="I163" s="6">
        <v>646</v>
      </c>
      <c r="J163" s="6">
        <v>0</v>
      </c>
      <c r="K163" s="6"/>
      <c r="L163" s="6"/>
      <c r="M163" s="6"/>
      <c r="N163" s="6"/>
      <c r="O163" s="6"/>
      <c r="P163" s="6"/>
      <c r="Q163" s="6"/>
      <c r="R163" s="6"/>
      <c r="S163" s="6"/>
      <c r="T163" s="11"/>
      <c r="U163" s="9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12"/>
      <c r="AK163" s="10">
        <v>5812</v>
      </c>
      <c r="AL163" s="6">
        <v>4811</v>
      </c>
      <c r="AM163" s="8">
        <f t="shared" si="2"/>
        <v>10623</v>
      </c>
    </row>
    <row r="164" spans="1:39" x14ac:dyDescent="0.3">
      <c r="A164" s="221"/>
      <c r="B164" s="5" t="s">
        <v>202</v>
      </c>
      <c r="C164" s="10">
        <v>524</v>
      </c>
      <c r="D164" s="6">
        <v>101</v>
      </c>
      <c r="E164" s="6">
        <v>637</v>
      </c>
      <c r="F164" s="6">
        <v>77</v>
      </c>
      <c r="G164" s="6">
        <v>2325</v>
      </c>
      <c r="H164" s="6">
        <v>423</v>
      </c>
      <c r="I164" s="6">
        <v>224</v>
      </c>
      <c r="J164" s="6">
        <v>0</v>
      </c>
      <c r="K164" s="6">
        <v>255</v>
      </c>
      <c r="L164" s="6">
        <v>0</v>
      </c>
      <c r="M164" s="6"/>
      <c r="N164" s="6"/>
      <c r="O164" s="6"/>
      <c r="P164" s="6"/>
      <c r="Q164" s="6"/>
      <c r="R164" s="6"/>
      <c r="S164" s="6"/>
      <c r="T164" s="11"/>
      <c r="U164" s="9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12"/>
      <c r="AK164" s="10">
        <v>3965</v>
      </c>
      <c r="AL164" s="6">
        <v>601</v>
      </c>
      <c r="AM164" s="8">
        <f t="shared" si="2"/>
        <v>4566</v>
      </c>
    </row>
    <row r="165" spans="1:39" x14ac:dyDescent="0.3">
      <c r="A165" s="221"/>
      <c r="B165" s="5" t="s">
        <v>203</v>
      </c>
      <c r="C165" s="10">
        <v>248</v>
      </c>
      <c r="D165" s="6">
        <v>138</v>
      </c>
      <c r="E165" s="6">
        <v>475</v>
      </c>
      <c r="F165" s="6">
        <v>968</v>
      </c>
      <c r="G165" s="6">
        <v>2113</v>
      </c>
      <c r="H165" s="6">
        <v>327</v>
      </c>
      <c r="I165" s="6">
        <v>104</v>
      </c>
      <c r="J165" s="6">
        <v>0</v>
      </c>
      <c r="K165" s="6">
        <v>63</v>
      </c>
      <c r="L165" s="6">
        <v>0</v>
      </c>
      <c r="M165" s="6"/>
      <c r="N165" s="6"/>
      <c r="O165" s="6"/>
      <c r="P165" s="6"/>
      <c r="Q165" s="6"/>
      <c r="R165" s="6"/>
      <c r="S165" s="6"/>
      <c r="T165" s="11"/>
      <c r="U165" s="9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12"/>
      <c r="AK165" s="10">
        <v>3003</v>
      </c>
      <c r="AL165" s="6">
        <v>1433</v>
      </c>
      <c r="AM165" s="8">
        <f t="shared" si="2"/>
        <v>4436</v>
      </c>
    </row>
    <row r="166" spans="1:39" x14ac:dyDescent="0.3">
      <c r="A166" s="221"/>
      <c r="B166" s="5" t="s">
        <v>204</v>
      </c>
      <c r="C166" s="10">
        <v>358</v>
      </c>
      <c r="D166" s="6">
        <v>186</v>
      </c>
      <c r="E166" s="6">
        <v>909</v>
      </c>
      <c r="F166" s="6">
        <v>832</v>
      </c>
      <c r="G166" s="6">
        <v>2669</v>
      </c>
      <c r="H166" s="6">
        <v>1175</v>
      </c>
      <c r="I166" s="6">
        <v>235</v>
      </c>
      <c r="J166" s="6">
        <v>0</v>
      </c>
      <c r="K166" s="6"/>
      <c r="L166" s="6"/>
      <c r="M166" s="6"/>
      <c r="N166" s="6"/>
      <c r="O166" s="6"/>
      <c r="P166" s="6"/>
      <c r="Q166" s="6"/>
      <c r="R166" s="6"/>
      <c r="S166" s="6"/>
      <c r="T166" s="11"/>
      <c r="U166" s="9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12"/>
      <c r="AK166" s="10">
        <v>4171</v>
      </c>
      <c r="AL166" s="6">
        <v>2193</v>
      </c>
      <c r="AM166" s="8">
        <f t="shared" si="2"/>
        <v>6364</v>
      </c>
    </row>
    <row r="167" spans="1:39" x14ac:dyDescent="0.3">
      <c r="A167" s="222"/>
      <c r="B167" s="5" t="s">
        <v>205</v>
      </c>
      <c r="C167" s="10">
        <v>624</v>
      </c>
      <c r="D167" s="6">
        <v>486</v>
      </c>
      <c r="E167" s="6">
        <v>1764</v>
      </c>
      <c r="F167" s="6">
        <v>471</v>
      </c>
      <c r="G167" s="6">
        <v>2452</v>
      </c>
      <c r="H167" s="6">
        <v>297</v>
      </c>
      <c r="I167" s="6">
        <v>164</v>
      </c>
      <c r="J167" s="6">
        <v>0</v>
      </c>
      <c r="K167" s="6">
        <v>164</v>
      </c>
      <c r="L167" s="6">
        <v>0</v>
      </c>
      <c r="M167" s="6"/>
      <c r="N167" s="6"/>
      <c r="O167" s="6"/>
      <c r="P167" s="6"/>
      <c r="Q167" s="6"/>
      <c r="R167" s="6"/>
      <c r="S167" s="6"/>
      <c r="T167" s="11"/>
      <c r="U167" s="9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12"/>
      <c r="AK167" s="10">
        <v>5168</v>
      </c>
      <c r="AL167" s="6">
        <v>1254</v>
      </c>
      <c r="AM167" s="8">
        <f t="shared" si="2"/>
        <v>6422</v>
      </c>
    </row>
    <row r="168" spans="1:39" x14ac:dyDescent="0.3">
      <c r="A168" s="220" t="s">
        <v>104</v>
      </c>
      <c r="B168" s="5" t="s">
        <v>206</v>
      </c>
      <c r="C168" s="10">
        <v>1636</v>
      </c>
      <c r="D168" s="6">
        <v>766</v>
      </c>
      <c r="E168" s="6">
        <v>2563</v>
      </c>
      <c r="F168" s="6">
        <v>1142</v>
      </c>
      <c r="G168" s="6">
        <v>13747</v>
      </c>
      <c r="H168" s="6">
        <v>8888</v>
      </c>
      <c r="I168" s="6">
        <v>379</v>
      </c>
      <c r="J168" s="6">
        <v>0</v>
      </c>
      <c r="K168" s="6"/>
      <c r="L168" s="6"/>
      <c r="M168" s="6"/>
      <c r="N168" s="6"/>
      <c r="O168" s="6"/>
      <c r="P168" s="6"/>
      <c r="Q168" s="6">
        <v>41</v>
      </c>
      <c r="R168" s="6">
        <v>32</v>
      </c>
      <c r="S168" s="6"/>
      <c r="T168" s="11"/>
      <c r="U168" s="9">
        <v>728</v>
      </c>
      <c r="V168" s="6">
        <v>144</v>
      </c>
      <c r="W168" s="6">
        <v>778</v>
      </c>
      <c r="X168" s="6">
        <v>64</v>
      </c>
      <c r="Y168" s="6">
        <v>3643</v>
      </c>
      <c r="Z168" s="6">
        <v>180</v>
      </c>
      <c r="AA168" s="6"/>
      <c r="AB168" s="6"/>
      <c r="AC168" s="6"/>
      <c r="AD168" s="6"/>
      <c r="AE168" s="6"/>
      <c r="AF168" s="6"/>
      <c r="AG168" s="6"/>
      <c r="AH168" s="6"/>
      <c r="AI168" s="6"/>
      <c r="AJ168" s="12"/>
      <c r="AK168" s="10">
        <v>23515</v>
      </c>
      <c r="AL168" s="6">
        <v>11216</v>
      </c>
      <c r="AM168" s="8">
        <f t="shared" si="2"/>
        <v>34731</v>
      </c>
    </row>
    <row r="169" spans="1:39" x14ac:dyDescent="0.3">
      <c r="A169" s="221"/>
      <c r="B169" s="5" t="s">
        <v>207</v>
      </c>
      <c r="C169" s="10">
        <v>309</v>
      </c>
      <c r="D169" s="6">
        <v>154</v>
      </c>
      <c r="E169" s="6">
        <v>2953</v>
      </c>
      <c r="F169" s="6">
        <v>815</v>
      </c>
      <c r="G169" s="6">
        <v>5280</v>
      </c>
      <c r="H169" s="6">
        <v>145</v>
      </c>
      <c r="I169" s="6"/>
      <c r="J169" s="6"/>
      <c r="K169" s="6"/>
      <c r="L169" s="6"/>
      <c r="M169" s="6"/>
      <c r="N169" s="6"/>
      <c r="O169" s="6"/>
      <c r="P169" s="6"/>
      <c r="Q169" s="6">
        <v>57</v>
      </c>
      <c r="R169" s="6">
        <v>0</v>
      </c>
      <c r="S169" s="6"/>
      <c r="T169" s="11"/>
      <c r="U169" s="9">
        <v>17</v>
      </c>
      <c r="V169" s="6">
        <v>0</v>
      </c>
      <c r="W169" s="6">
        <v>80</v>
      </c>
      <c r="X169" s="6">
        <v>0</v>
      </c>
      <c r="Y169" s="6">
        <v>57</v>
      </c>
      <c r="Z169" s="6">
        <v>0</v>
      </c>
      <c r="AA169" s="6"/>
      <c r="AB169" s="6"/>
      <c r="AC169" s="6"/>
      <c r="AD169" s="6"/>
      <c r="AE169" s="6"/>
      <c r="AF169" s="6"/>
      <c r="AG169" s="6"/>
      <c r="AH169" s="6"/>
      <c r="AI169" s="6"/>
      <c r="AJ169" s="12"/>
      <c r="AK169" s="10">
        <v>8753</v>
      </c>
      <c r="AL169" s="6">
        <v>1114</v>
      </c>
      <c r="AM169" s="8">
        <f t="shared" si="2"/>
        <v>9867</v>
      </c>
    </row>
    <row r="170" spans="1:39" x14ac:dyDescent="0.3">
      <c r="A170" s="221"/>
      <c r="B170" s="5" t="s">
        <v>208</v>
      </c>
      <c r="C170" s="10">
        <v>2331</v>
      </c>
      <c r="D170" s="6">
        <v>1179</v>
      </c>
      <c r="E170" s="6">
        <v>1518</v>
      </c>
      <c r="F170" s="6">
        <v>1183</v>
      </c>
      <c r="G170" s="6">
        <v>6659</v>
      </c>
      <c r="H170" s="6">
        <v>522</v>
      </c>
      <c r="I170" s="6"/>
      <c r="J170" s="6"/>
      <c r="K170" s="6"/>
      <c r="L170" s="6"/>
      <c r="M170" s="6"/>
      <c r="N170" s="6"/>
      <c r="O170" s="6"/>
      <c r="P170" s="6"/>
      <c r="Q170" s="6">
        <v>110</v>
      </c>
      <c r="R170" s="6">
        <v>61</v>
      </c>
      <c r="S170" s="6"/>
      <c r="T170" s="11"/>
      <c r="U170" s="9">
        <v>57</v>
      </c>
      <c r="V170" s="6">
        <v>0</v>
      </c>
      <c r="W170" s="6"/>
      <c r="X170" s="6"/>
      <c r="Y170" s="6">
        <v>2919</v>
      </c>
      <c r="Z170" s="6">
        <v>67</v>
      </c>
      <c r="AA170" s="6"/>
      <c r="AB170" s="6"/>
      <c r="AC170" s="6"/>
      <c r="AD170" s="6"/>
      <c r="AE170" s="6"/>
      <c r="AF170" s="6"/>
      <c r="AG170" s="6"/>
      <c r="AH170" s="6"/>
      <c r="AI170" s="6"/>
      <c r="AJ170" s="12"/>
      <c r="AK170" s="10">
        <v>13594</v>
      </c>
      <c r="AL170" s="6">
        <v>3012</v>
      </c>
      <c r="AM170" s="8">
        <f t="shared" si="2"/>
        <v>16606</v>
      </c>
    </row>
    <row r="171" spans="1:39" x14ac:dyDescent="0.3">
      <c r="A171" s="221"/>
      <c r="B171" s="5" t="s">
        <v>209</v>
      </c>
      <c r="C171" s="10">
        <v>1554</v>
      </c>
      <c r="D171" s="6">
        <v>2740</v>
      </c>
      <c r="E171" s="6">
        <v>1556</v>
      </c>
      <c r="F171" s="6">
        <v>1436</v>
      </c>
      <c r="G171" s="6">
        <v>10264</v>
      </c>
      <c r="H171" s="6">
        <v>3901</v>
      </c>
      <c r="I171" s="6">
        <v>278</v>
      </c>
      <c r="J171" s="6">
        <v>346</v>
      </c>
      <c r="K171" s="6"/>
      <c r="L171" s="6"/>
      <c r="M171" s="6"/>
      <c r="N171" s="6"/>
      <c r="O171" s="6"/>
      <c r="P171" s="6"/>
      <c r="Q171" s="6">
        <v>82</v>
      </c>
      <c r="R171" s="6">
        <v>50</v>
      </c>
      <c r="S171" s="6"/>
      <c r="T171" s="11"/>
      <c r="U171" s="9">
        <v>404</v>
      </c>
      <c r="V171" s="6">
        <v>18</v>
      </c>
      <c r="W171" s="6">
        <v>727</v>
      </c>
      <c r="X171" s="6">
        <v>0</v>
      </c>
      <c r="Y171" s="6">
        <v>896</v>
      </c>
      <c r="Z171" s="6">
        <v>0</v>
      </c>
      <c r="AA171" s="6"/>
      <c r="AB171" s="6"/>
      <c r="AC171" s="6"/>
      <c r="AD171" s="6"/>
      <c r="AE171" s="6"/>
      <c r="AF171" s="6"/>
      <c r="AG171" s="6"/>
      <c r="AH171" s="6"/>
      <c r="AI171" s="6"/>
      <c r="AJ171" s="12"/>
      <c r="AK171" s="10">
        <v>15761</v>
      </c>
      <c r="AL171" s="6">
        <v>8491</v>
      </c>
      <c r="AM171" s="8">
        <f t="shared" si="2"/>
        <v>24252</v>
      </c>
    </row>
    <row r="172" spans="1:39" x14ac:dyDescent="0.3">
      <c r="A172" s="221"/>
      <c r="B172" s="5" t="s">
        <v>210</v>
      </c>
      <c r="C172" s="10">
        <v>1975</v>
      </c>
      <c r="D172" s="6">
        <v>2060</v>
      </c>
      <c r="E172" s="6">
        <v>1312</v>
      </c>
      <c r="F172" s="6">
        <v>1254</v>
      </c>
      <c r="G172" s="6">
        <v>5871</v>
      </c>
      <c r="H172" s="6">
        <v>2996</v>
      </c>
      <c r="I172" s="6">
        <v>495</v>
      </c>
      <c r="J172" s="6">
        <v>253</v>
      </c>
      <c r="K172" s="6">
        <v>115</v>
      </c>
      <c r="L172" s="6">
        <v>148</v>
      </c>
      <c r="M172" s="6"/>
      <c r="N172" s="6"/>
      <c r="O172" s="6"/>
      <c r="P172" s="6"/>
      <c r="Q172" s="6">
        <v>58</v>
      </c>
      <c r="R172" s="6">
        <v>1</v>
      </c>
      <c r="S172" s="6"/>
      <c r="T172" s="11"/>
      <c r="U172" s="9">
        <v>66</v>
      </c>
      <c r="V172" s="6">
        <v>49</v>
      </c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12"/>
      <c r="AK172" s="10">
        <v>9892</v>
      </c>
      <c r="AL172" s="6">
        <v>6761</v>
      </c>
      <c r="AM172" s="8">
        <f t="shared" si="2"/>
        <v>16653</v>
      </c>
    </row>
    <row r="173" spans="1:39" x14ac:dyDescent="0.3">
      <c r="A173" s="221"/>
      <c r="B173" s="5" t="s">
        <v>211</v>
      </c>
      <c r="C173" s="10">
        <v>1315</v>
      </c>
      <c r="D173" s="6">
        <v>84</v>
      </c>
      <c r="E173" s="6"/>
      <c r="F173" s="6"/>
      <c r="G173" s="6">
        <v>2968</v>
      </c>
      <c r="H173" s="6">
        <v>359</v>
      </c>
      <c r="I173" s="6">
        <v>155</v>
      </c>
      <c r="J173" s="6">
        <v>90</v>
      </c>
      <c r="K173" s="6"/>
      <c r="L173" s="6"/>
      <c r="M173" s="6"/>
      <c r="N173" s="6"/>
      <c r="O173" s="6"/>
      <c r="P173" s="6"/>
      <c r="Q173" s="6">
        <v>57</v>
      </c>
      <c r="R173" s="6">
        <v>0</v>
      </c>
      <c r="S173" s="6"/>
      <c r="T173" s="11"/>
      <c r="U173" s="9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12"/>
      <c r="AK173" s="10">
        <v>4495</v>
      </c>
      <c r="AL173" s="6">
        <v>533</v>
      </c>
      <c r="AM173" s="8">
        <f t="shared" si="2"/>
        <v>5028</v>
      </c>
    </row>
    <row r="174" spans="1:39" x14ac:dyDescent="0.3">
      <c r="A174" s="221"/>
      <c r="B174" s="5" t="s">
        <v>212</v>
      </c>
      <c r="C174" s="10">
        <v>439</v>
      </c>
      <c r="D174" s="6">
        <v>0</v>
      </c>
      <c r="E174" s="6">
        <v>161</v>
      </c>
      <c r="F174" s="6">
        <v>0</v>
      </c>
      <c r="G174" s="6">
        <v>2046</v>
      </c>
      <c r="H174" s="6">
        <v>0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11"/>
      <c r="U174" s="9"/>
      <c r="V174" s="6"/>
      <c r="W174" s="6">
        <v>471</v>
      </c>
      <c r="X174" s="6">
        <v>0</v>
      </c>
      <c r="Y174" s="6">
        <v>341</v>
      </c>
      <c r="Z174" s="6">
        <v>0</v>
      </c>
      <c r="AA174" s="6"/>
      <c r="AB174" s="6"/>
      <c r="AC174" s="6"/>
      <c r="AD174" s="6"/>
      <c r="AE174" s="6"/>
      <c r="AF174" s="6"/>
      <c r="AG174" s="6"/>
      <c r="AH174" s="6"/>
      <c r="AI174" s="6"/>
      <c r="AJ174" s="12"/>
      <c r="AK174" s="10">
        <v>3458</v>
      </c>
      <c r="AL174" s="6">
        <v>0</v>
      </c>
      <c r="AM174" s="8">
        <f t="shared" si="2"/>
        <v>3458</v>
      </c>
    </row>
    <row r="175" spans="1:39" x14ac:dyDescent="0.3">
      <c r="A175" s="221"/>
      <c r="B175" s="5" t="s">
        <v>213</v>
      </c>
      <c r="C175" s="10">
        <v>2388</v>
      </c>
      <c r="D175" s="6">
        <v>619</v>
      </c>
      <c r="E175" s="6">
        <v>2313</v>
      </c>
      <c r="F175" s="6">
        <v>156</v>
      </c>
      <c r="G175" s="6">
        <v>11456</v>
      </c>
      <c r="H175" s="6">
        <v>97</v>
      </c>
      <c r="I175" s="6"/>
      <c r="J175" s="6"/>
      <c r="K175" s="6"/>
      <c r="L175" s="6"/>
      <c r="M175" s="6"/>
      <c r="N175" s="6"/>
      <c r="O175" s="6"/>
      <c r="P175" s="6"/>
      <c r="Q175" s="6">
        <v>54</v>
      </c>
      <c r="R175" s="6">
        <v>0</v>
      </c>
      <c r="S175" s="6"/>
      <c r="T175" s="11"/>
      <c r="U175" s="9"/>
      <c r="V175" s="6"/>
      <c r="W175" s="6">
        <v>617</v>
      </c>
      <c r="X175" s="6">
        <v>0</v>
      </c>
      <c r="Y175" s="6">
        <v>1611</v>
      </c>
      <c r="Z175" s="6">
        <v>0</v>
      </c>
      <c r="AA175" s="6"/>
      <c r="AB175" s="6"/>
      <c r="AC175" s="6"/>
      <c r="AD175" s="6"/>
      <c r="AE175" s="6"/>
      <c r="AF175" s="6"/>
      <c r="AG175" s="6"/>
      <c r="AH175" s="6"/>
      <c r="AI175" s="6"/>
      <c r="AJ175" s="12"/>
      <c r="AK175" s="10">
        <v>18439</v>
      </c>
      <c r="AL175" s="6">
        <v>872</v>
      </c>
      <c r="AM175" s="8">
        <f t="shared" si="2"/>
        <v>19311</v>
      </c>
    </row>
    <row r="176" spans="1:39" x14ac:dyDescent="0.3">
      <c r="A176" s="221"/>
      <c r="B176" s="5" t="s">
        <v>214</v>
      </c>
      <c r="C176" s="10">
        <v>454</v>
      </c>
      <c r="D176" s="6">
        <v>65</v>
      </c>
      <c r="E176" s="6">
        <v>177</v>
      </c>
      <c r="F176" s="6">
        <v>0</v>
      </c>
      <c r="G176" s="6">
        <v>206</v>
      </c>
      <c r="H176" s="6">
        <v>0</v>
      </c>
      <c r="I176" s="6">
        <v>0</v>
      </c>
      <c r="J176" s="6">
        <v>124</v>
      </c>
      <c r="K176" s="6"/>
      <c r="L176" s="6"/>
      <c r="M176" s="6"/>
      <c r="N176" s="6"/>
      <c r="O176" s="6"/>
      <c r="P176" s="6"/>
      <c r="Q176" s="6"/>
      <c r="R176" s="6"/>
      <c r="S176" s="6"/>
      <c r="T176" s="11"/>
      <c r="U176" s="9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12"/>
      <c r="AK176" s="10">
        <v>837</v>
      </c>
      <c r="AL176" s="6">
        <v>189</v>
      </c>
      <c r="AM176" s="8">
        <f t="shared" si="2"/>
        <v>1026</v>
      </c>
    </row>
    <row r="177" spans="1:39" x14ac:dyDescent="0.3">
      <c r="A177" s="221"/>
      <c r="B177" s="5" t="s">
        <v>215</v>
      </c>
      <c r="C177" s="10">
        <v>1414</v>
      </c>
      <c r="D177" s="6">
        <v>977</v>
      </c>
      <c r="E177" s="6">
        <v>891</v>
      </c>
      <c r="F177" s="6">
        <v>309</v>
      </c>
      <c r="G177" s="6">
        <v>5156</v>
      </c>
      <c r="H177" s="6">
        <v>563</v>
      </c>
      <c r="I177" s="6"/>
      <c r="J177" s="6"/>
      <c r="K177" s="6"/>
      <c r="L177" s="6"/>
      <c r="M177" s="6"/>
      <c r="N177" s="6"/>
      <c r="O177" s="6"/>
      <c r="P177" s="6"/>
      <c r="Q177" s="6">
        <v>23</v>
      </c>
      <c r="R177" s="6">
        <v>10</v>
      </c>
      <c r="S177" s="6"/>
      <c r="T177" s="11"/>
      <c r="U177" s="9">
        <v>326</v>
      </c>
      <c r="V177" s="6">
        <v>0</v>
      </c>
      <c r="W177" s="6">
        <v>318</v>
      </c>
      <c r="X177" s="6">
        <v>3</v>
      </c>
      <c r="Y177" s="6">
        <v>1370</v>
      </c>
      <c r="Z177" s="6">
        <v>11</v>
      </c>
      <c r="AA177" s="6"/>
      <c r="AB177" s="6"/>
      <c r="AC177" s="6"/>
      <c r="AD177" s="6"/>
      <c r="AE177" s="6"/>
      <c r="AF177" s="6"/>
      <c r="AG177" s="6"/>
      <c r="AH177" s="6"/>
      <c r="AI177" s="6"/>
      <c r="AJ177" s="12"/>
      <c r="AK177" s="10">
        <v>9498</v>
      </c>
      <c r="AL177" s="6">
        <v>1873</v>
      </c>
      <c r="AM177" s="8">
        <f t="shared" si="2"/>
        <v>11371</v>
      </c>
    </row>
    <row r="178" spans="1:39" x14ac:dyDescent="0.3">
      <c r="A178" s="221"/>
      <c r="B178" s="5" t="s">
        <v>216</v>
      </c>
      <c r="C178" s="10">
        <v>2643</v>
      </c>
      <c r="D178" s="6">
        <v>1636</v>
      </c>
      <c r="E178" s="6">
        <v>3090</v>
      </c>
      <c r="F178" s="6">
        <v>2556</v>
      </c>
      <c r="G178" s="6">
        <v>32636</v>
      </c>
      <c r="H178" s="6">
        <v>20149</v>
      </c>
      <c r="I178" s="6">
        <v>529</v>
      </c>
      <c r="J178" s="6">
        <v>255</v>
      </c>
      <c r="K178" s="6">
        <v>190</v>
      </c>
      <c r="L178" s="6">
        <v>54</v>
      </c>
      <c r="M178" s="6">
        <v>231</v>
      </c>
      <c r="N178" s="6">
        <v>102</v>
      </c>
      <c r="O178" s="6">
        <v>86</v>
      </c>
      <c r="P178" s="6">
        <v>18</v>
      </c>
      <c r="Q178" s="6"/>
      <c r="R178" s="6"/>
      <c r="S178" s="6"/>
      <c r="T178" s="11"/>
      <c r="U178" s="9">
        <v>1528</v>
      </c>
      <c r="V178" s="6">
        <v>10</v>
      </c>
      <c r="W178" s="6">
        <v>5870</v>
      </c>
      <c r="X178" s="6">
        <v>658</v>
      </c>
      <c r="Y178" s="6">
        <v>19200</v>
      </c>
      <c r="Z178" s="6">
        <v>1665</v>
      </c>
      <c r="AA178" s="6"/>
      <c r="AB178" s="6"/>
      <c r="AC178" s="6"/>
      <c r="AD178" s="6"/>
      <c r="AE178" s="6"/>
      <c r="AF178" s="6"/>
      <c r="AG178" s="6"/>
      <c r="AH178" s="6"/>
      <c r="AI178" s="6"/>
      <c r="AJ178" s="12"/>
      <c r="AK178" s="10">
        <v>66003</v>
      </c>
      <c r="AL178" s="6">
        <v>27103</v>
      </c>
      <c r="AM178" s="8">
        <f t="shared" si="2"/>
        <v>93106</v>
      </c>
    </row>
    <row r="179" spans="1:39" x14ac:dyDescent="0.3">
      <c r="A179" s="221"/>
      <c r="B179" s="5" t="s">
        <v>217</v>
      </c>
      <c r="C179" s="10">
        <v>2634</v>
      </c>
      <c r="D179" s="6">
        <v>955</v>
      </c>
      <c r="E179" s="6">
        <v>2525</v>
      </c>
      <c r="F179" s="6">
        <v>861</v>
      </c>
      <c r="G179" s="6">
        <v>5205</v>
      </c>
      <c r="H179" s="6">
        <v>347</v>
      </c>
      <c r="I179" s="6">
        <v>317</v>
      </c>
      <c r="J179" s="6">
        <v>35</v>
      </c>
      <c r="K179" s="6"/>
      <c r="L179" s="6"/>
      <c r="M179" s="6"/>
      <c r="N179" s="6"/>
      <c r="O179" s="6"/>
      <c r="P179" s="6"/>
      <c r="Q179" s="6">
        <v>15</v>
      </c>
      <c r="R179" s="6">
        <v>0</v>
      </c>
      <c r="S179" s="6"/>
      <c r="T179" s="11"/>
      <c r="U179" s="9">
        <v>265</v>
      </c>
      <c r="V179" s="6">
        <v>0</v>
      </c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12"/>
      <c r="AK179" s="10">
        <v>10961</v>
      </c>
      <c r="AL179" s="6">
        <v>2198</v>
      </c>
      <c r="AM179" s="8">
        <f t="shared" si="2"/>
        <v>13159</v>
      </c>
    </row>
    <row r="180" spans="1:39" x14ac:dyDescent="0.3">
      <c r="A180" s="222"/>
      <c r="B180" s="5" t="s">
        <v>218</v>
      </c>
      <c r="C180" s="10">
        <v>1625</v>
      </c>
      <c r="D180" s="6">
        <v>1095</v>
      </c>
      <c r="E180" s="6">
        <v>988</v>
      </c>
      <c r="F180" s="6">
        <v>32</v>
      </c>
      <c r="G180" s="6">
        <v>5470</v>
      </c>
      <c r="H180" s="6">
        <v>532</v>
      </c>
      <c r="I180" s="6">
        <v>36</v>
      </c>
      <c r="J180" s="6">
        <v>102</v>
      </c>
      <c r="K180" s="6"/>
      <c r="L180" s="6"/>
      <c r="M180" s="6"/>
      <c r="N180" s="6"/>
      <c r="O180" s="6"/>
      <c r="P180" s="6"/>
      <c r="Q180" s="6">
        <v>30</v>
      </c>
      <c r="R180" s="6">
        <v>35</v>
      </c>
      <c r="S180" s="6"/>
      <c r="T180" s="11"/>
      <c r="U180" s="9"/>
      <c r="V180" s="6"/>
      <c r="W180" s="6">
        <v>222</v>
      </c>
      <c r="X180" s="6">
        <v>0</v>
      </c>
      <c r="Y180" s="6">
        <v>288</v>
      </c>
      <c r="Z180" s="6">
        <v>6</v>
      </c>
      <c r="AA180" s="6"/>
      <c r="AB180" s="6"/>
      <c r="AC180" s="6"/>
      <c r="AD180" s="6"/>
      <c r="AE180" s="6"/>
      <c r="AF180" s="6"/>
      <c r="AG180" s="6"/>
      <c r="AH180" s="6"/>
      <c r="AI180" s="6"/>
      <c r="AJ180" s="12"/>
      <c r="AK180" s="10">
        <v>8659</v>
      </c>
      <c r="AL180" s="6">
        <v>1802</v>
      </c>
      <c r="AM180" s="8">
        <f t="shared" si="2"/>
        <v>10461</v>
      </c>
    </row>
    <row r="181" spans="1:39" x14ac:dyDescent="0.3">
      <c r="A181" s="220" t="s">
        <v>481</v>
      </c>
      <c r="B181" s="5" t="s">
        <v>219</v>
      </c>
      <c r="C181" s="10">
        <v>664</v>
      </c>
      <c r="D181" s="6">
        <v>675</v>
      </c>
      <c r="E181" s="6">
        <v>882</v>
      </c>
      <c r="F181" s="6">
        <v>830</v>
      </c>
      <c r="G181" s="6">
        <v>5140</v>
      </c>
      <c r="H181" s="6">
        <v>4282</v>
      </c>
      <c r="I181" s="6"/>
      <c r="J181" s="6"/>
      <c r="K181" s="6"/>
      <c r="L181" s="6"/>
      <c r="M181" s="6"/>
      <c r="N181" s="6"/>
      <c r="O181" s="6"/>
      <c r="P181" s="6"/>
      <c r="Q181" s="6">
        <v>0</v>
      </c>
      <c r="R181" s="6">
        <v>0</v>
      </c>
      <c r="S181" s="6"/>
      <c r="T181" s="11"/>
      <c r="U181" s="9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12"/>
      <c r="AK181" s="10">
        <v>6686</v>
      </c>
      <c r="AL181" s="6">
        <v>5787</v>
      </c>
      <c r="AM181" s="8">
        <f t="shared" si="2"/>
        <v>12473</v>
      </c>
    </row>
    <row r="182" spans="1:39" x14ac:dyDescent="0.3">
      <c r="A182" s="221"/>
      <c r="B182" s="5" t="s">
        <v>220</v>
      </c>
      <c r="C182" s="10">
        <v>640</v>
      </c>
      <c r="D182" s="6">
        <v>583</v>
      </c>
      <c r="E182" s="6">
        <v>0</v>
      </c>
      <c r="F182" s="6">
        <v>444</v>
      </c>
      <c r="G182" s="6">
        <v>2166</v>
      </c>
      <c r="H182" s="6">
        <v>1072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11"/>
      <c r="U182" s="9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12"/>
      <c r="AK182" s="10">
        <v>2806</v>
      </c>
      <c r="AL182" s="6">
        <v>2099</v>
      </c>
      <c r="AM182" s="8">
        <f t="shared" si="2"/>
        <v>4905</v>
      </c>
    </row>
    <row r="183" spans="1:39" x14ac:dyDescent="0.3">
      <c r="A183" s="221"/>
      <c r="B183" s="5" t="s">
        <v>221</v>
      </c>
      <c r="C183" s="10">
        <v>437</v>
      </c>
      <c r="D183" s="6">
        <v>304</v>
      </c>
      <c r="E183" s="6">
        <v>925</v>
      </c>
      <c r="F183" s="6">
        <v>1163</v>
      </c>
      <c r="G183" s="6">
        <v>4352</v>
      </c>
      <c r="H183" s="6">
        <v>2709</v>
      </c>
      <c r="I183" s="6">
        <v>65</v>
      </c>
      <c r="J183" s="6">
        <v>11</v>
      </c>
      <c r="K183" s="6"/>
      <c r="L183" s="6"/>
      <c r="M183" s="6"/>
      <c r="N183" s="6"/>
      <c r="O183" s="6"/>
      <c r="P183" s="6"/>
      <c r="Q183" s="6">
        <v>0</v>
      </c>
      <c r="R183" s="6">
        <v>0</v>
      </c>
      <c r="S183" s="6"/>
      <c r="T183" s="11"/>
      <c r="U183" s="9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12"/>
      <c r="AK183" s="10">
        <v>5779</v>
      </c>
      <c r="AL183" s="6">
        <v>4187</v>
      </c>
      <c r="AM183" s="8">
        <f t="shared" si="2"/>
        <v>9966</v>
      </c>
    </row>
    <row r="184" spans="1:39" x14ac:dyDescent="0.3">
      <c r="A184" s="221"/>
      <c r="B184" s="5" t="s">
        <v>222</v>
      </c>
      <c r="C184" s="10">
        <v>337</v>
      </c>
      <c r="D184" s="6">
        <v>316</v>
      </c>
      <c r="E184" s="6">
        <v>1054</v>
      </c>
      <c r="F184" s="6">
        <v>1259</v>
      </c>
      <c r="G184" s="6">
        <v>4982</v>
      </c>
      <c r="H184" s="6">
        <v>3918</v>
      </c>
      <c r="I184" s="6">
        <v>85</v>
      </c>
      <c r="J184" s="6">
        <v>34</v>
      </c>
      <c r="K184" s="6"/>
      <c r="L184" s="6"/>
      <c r="M184" s="6"/>
      <c r="N184" s="6"/>
      <c r="O184" s="6"/>
      <c r="P184" s="6"/>
      <c r="Q184" s="6">
        <v>0</v>
      </c>
      <c r="R184" s="6">
        <v>0</v>
      </c>
      <c r="S184" s="6"/>
      <c r="T184" s="11"/>
      <c r="U184" s="9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12"/>
      <c r="AK184" s="10">
        <v>6458</v>
      </c>
      <c r="AL184" s="6">
        <v>5527</v>
      </c>
      <c r="AM184" s="8">
        <f t="shared" si="2"/>
        <v>11985</v>
      </c>
    </row>
    <row r="185" spans="1:39" x14ac:dyDescent="0.3">
      <c r="A185" s="221"/>
      <c r="B185" s="5" t="s">
        <v>223</v>
      </c>
      <c r="C185" s="10">
        <v>1299</v>
      </c>
      <c r="D185" s="6">
        <v>1019</v>
      </c>
      <c r="E185" s="6">
        <v>1124</v>
      </c>
      <c r="F185" s="6">
        <v>455</v>
      </c>
      <c r="G185" s="6">
        <v>7388</v>
      </c>
      <c r="H185" s="6">
        <v>6637</v>
      </c>
      <c r="I185" s="6">
        <v>50</v>
      </c>
      <c r="J185" s="6">
        <v>0</v>
      </c>
      <c r="K185" s="6"/>
      <c r="L185" s="6"/>
      <c r="M185" s="6"/>
      <c r="N185" s="6"/>
      <c r="O185" s="6"/>
      <c r="P185" s="6"/>
      <c r="Q185" s="6">
        <v>0</v>
      </c>
      <c r="R185" s="6">
        <v>0</v>
      </c>
      <c r="S185" s="6"/>
      <c r="T185" s="11"/>
      <c r="U185" s="9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12"/>
      <c r="AK185" s="10">
        <v>9861</v>
      </c>
      <c r="AL185" s="6">
        <v>8111</v>
      </c>
      <c r="AM185" s="8">
        <f t="shared" si="2"/>
        <v>17972</v>
      </c>
    </row>
    <row r="186" spans="1:39" x14ac:dyDescent="0.3">
      <c r="A186" s="221"/>
      <c r="B186" s="5" t="s">
        <v>224</v>
      </c>
      <c r="C186" s="10">
        <v>497</v>
      </c>
      <c r="D186" s="6">
        <v>442</v>
      </c>
      <c r="E186" s="6">
        <v>879</v>
      </c>
      <c r="F186" s="6">
        <v>963</v>
      </c>
      <c r="G186" s="6">
        <v>2849</v>
      </c>
      <c r="H186" s="6">
        <v>2121</v>
      </c>
      <c r="I186" s="6">
        <v>103</v>
      </c>
      <c r="J186" s="6">
        <v>0</v>
      </c>
      <c r="K186" s="6"/>
      <c r="L186" s="6"/>
      <c r="M186" s="6"/>
      <c r="N186" s="6"/>
      <c r="O186" s="6"/>
      <c r="P186" s="6"/>
      <c r="Q186" s="6">
        <v>0</v>
      </c>
      <c r="R186" s="6">
        <v>0</v>
      </c>
      <c r="S186" s="6"/>
      <c r="T186" s="11"/>
      <c r="U186" s="9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12"/>
      <c r="AK186" s="10">
        <v>4328</v>
      </c>
      <c r="AL186" s="6">
        <v>3526</v>
      </c>
      <c r="AM186" s="8">
        <f t="shared" si="2"/>
        <v>7854</v>
      </c>
    </row>
    <row r="187" spans="1:39" x14ac:dyDescent="0.3">
      <c r="A187" s="221"/>
      <c r="B187" s="5" t="s">
        <v>225</v>
      </c>
      <c r="C187" s="10">
        <v>785</v>
      </c>
      <c r="D187" s="6">
        <v>1078</v>
      </c>
      <c r="E187" s="6">
        <v>1193</v>
      </c>
      <c r="F187" s="6">
        <v>852</v>
      </c>
      <c r="G187" s="6">
        <v>5736</v>
      </c>
      <c r="H187" s="6">
        <v>4798</v>
      </c>
      <c r="I187" s="6">
        <v>0</v>
      </c>
      <c r="J187" s="6">
        <v>54</v>
      </c>
      <c r="K187" s="6"/>
      <c r="L187" s="6"/>
      <c r="M187" s="6"/>
      <c r="N187" s="6"/>
      <c r="O187" s="6"/>
      <c r="P187" s="6"/>
      <c r="Q187" s="6">
        <v>0</v>
      </c>
      <c r="R187" s="6">
        <v>0</v>
      </c>
      <c r="S187" s="6"/>
      <c r="T187" s="11"/>
      <c r="U187" s="9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12"/>
      <c r="AK187" s="10">
        <v>7714</v>
      </c>
      <c r="AL187" s="6">
        <v>6782</v>
      </c>
      <c r="AM187" s="8">
        <f t="shared" si="2"/>
        <v>14496</v>
      </c>
    </row>
    <row r="188" spans="1:39" x14ac:dyDescent="0.3">
      <c r="A188" s="221"/>
      <c r="B188" s="5" t="s">
        <v>226</v>
      </c>
      <c r="C188" s="10">
        <v>876</v>
      </c>
      <c r="D188" s="6">
        <v>773</v>
      </c>
      <c r="E188" s="6">
        <v>1822</v>
      </c>
      <c r="F188" s="6">
        <v>1168</v>
      </c>
      <c r="G188" s="6">
        <v>7533</v>
      </c>
      <c r="H188" s="6">
        <v>7151</v>
      </c>
      <c r="I188" s="6">
        <v>69</v>
      </c>
      <c r="J188" s="6">
        <v>28</v>
      </c>
      <c r="K188" s="6"/>
      <c r="L188" s="6"/>
      <c r="M188" s="6"/>
      <c r="N188" s="6"/>
      <c r="O188" s="6"/>
      <c r="P188" s="6"/>
      <c r="Q188" s="6">
        <v>0</v>
      </c>
      <c r="R188" s="6">
        <v>0</v>
      </c>
      <c r="S188" s="6"/>
      <c r="T188" s="11"/>
      <c r="U188" s="9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12"/>
      <c r="AK188" s="10">
        <v>10300</v>
      </c>
      <c r="AL188" s="6">
        <v>9120</v>
      </c>
      <c r="AM188" s="8">
        <f t="shared" si="2"/>
        <v>19420</v>
      </c>
    </row>
    <row r="189" spans="1:39" x14ac:dyDescent="0.3">
      <c r="A189" s="221"/>
      <c r="B189" s="5" t="s">
        <v>227</v>
      </c>
      <c r="C189" s="10">
        <v>671</v>
      </c>
      <c r="D189" s="6">
        <v>550</v>
      </c>
      <c r="E189" s="6">
        <v>201</v>
      </c>
      <c r="F189" s="6">
        <v>25</v>
      </c>
      <c r="G189" s="6">
        <v>1158</v>
      </c>
      <c r="H189" s="6">
        <v>1844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11"/>
      <c r="U189" s="9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12"/>
      <c r="AK189" s="10">
        <v>2030</v>
      </c>
      <c r="AL189" s="6">
        <v>2419</v>
      </c>
      <c r="AM189" s="8">
        <f t="shared" si="2"/>
        <v>4449</v>
      </c>
    </row>
    <row r="190" spans="1:39" x14ac:dyDescent="0.3">
      <c r="A190" s="222"/>
      <c r="B190" s="5" t="s">
        <v>228</v>
      </c>
      <c r="C190" s="10">
        <v>277</v>
      </c>
      <c r="D190" s="6">
        <v>275</v>
      </c>
      <c r="E190" s="6">
        <v>819</v>
      </c>
      <c r="F190" s="6">
        <v>1442</v>
      </c>
      <c r="G190" s="6">
        <v>5070</v>
      </c>
      <c r="H190" s="6">
        <v>4501</v>
      </c>
      <c r="I190" s="6"/>
      <c r="J190" s="6"/>
      <c r="K190" s="6"/>
      <c r="L190" s="6"/>
      <c r="M190" s="6">
        <v>119</v>
      </c>
      <c r="N190" s="6">
        <v>48</v>
      </c>
      <c r="O190" s="6">
        <v>0</v>
      </c>
      <c r="P190" s="6">
        <v>0</v>
      </c>
      <c r="Q190" s="6"/>
      <c r="R190" s="6"/>
      <c r="S190" s="6">
        <v>97</v>
      </c>
      <c r="T190" s="11">
        <v>103</v>
      </c>
      <c r="U190" s="9">
        <v>106</v>
      </c>
      <c r="V190" s="6">
        <v>60</v>
      </c>
      <c r="W190" s="6">
        <v>274</v>
      </c>
      <c r="X190" s="6">
        <v>161</v>
      </c>
      <c r="Y190" s="6">
        <v>357</v>
      </c>
      <c r="Z190" s="6">
        <v>241</v>
      </c>
      <c r="AA190" s="6"/>
      <c r="AB190" s="6"/>
      <c r="AC190" s="6"/>
      <c r="AD190" s="6"/>
      <c r="AE190" s="6"/>
      <c r="AF190" s="6"/>
      <c r="AG190" s="6"/>
      <c r="AH190" s="6"/>
      <c r="AI190" s="6"/>
      <c r="AJ190" s="12"/>
      <c r="AK190" s="10">
        <v>7119</v>
      </c>
      <c r="AL190" s="6">
        <v>6831</v>
      </c>
      <c r="AM190" s="8">
        <f t="shared" si="2"/>
        <v>13950</v>
      </c>
    </row>
    <row r="191" spans="1:39" x14ac:dyDescent="0.3">
      <c r="A191" s="220" t="s">
        <v>482</v>
      </c>
      <c r="B191" s="5" t="s">
        <v>229</v>
      </c>
      <c r="C191" s="10"/>
      <c r="D191" s="6"/>
      <c r="E191" s="6">
        <v>290</v>
      </c>
      <c r="F191" s="6">
        <v>0</v>
      </c>
      <c r="G191" s="6">
        <v>964</v>
      </c>
      <c r="H191" s="6">
        <v>0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11"/>
      <c r="U191" s="9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12"/>
      <c r="AK191" s="10">
        <v>1254</v>
      </c>
      <c r="AL191" s="6">
        <v>0</v>
      </c>
      <c r="AM191" s="8">
        <f t="shared" si="2"/>
        <v>1254</v>
      </c>
    </row>
    <row r="192" spans="1:39" x14ac:dyDescent="0.3">
      <c r="A192" s="221"/>
      <c r="B192" s="5" t="s">
        <v>230</v>
      </c>
      <c r="C192" s="10">
        <v>890</v>
      </c>
      <c r="D192" s="6">
        <v>0</v>
      </c>
      <c r="E192" s="6">
        <v>246</v>
      </c>
      <c r="F192" s="6">
        <v>0</v>
      </c>
      <c r="G192" s="6">
        <v>813</v>
      </c>
      <c r="H192" s="6">
        <v>18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11"/>
      <c r="U192" s="9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12"/>
      <c r="AK192" s="10">
        <v>1949</v>
      </c>
      <c r="AL192" s="6">
        <v>18</v>
      </c>
      <c r="AM192" s="8">
        <f t="shared" si="2"/>
        <v>1967</v>
      </c>
    </row>
    <row r="193" spans="1:39" x14ac:dyDescent="0.3">
      <c r="A193" s="221"/>
      <c r="B193" s="5" t="s">
        <v>231</v>
      </c>
      <c r="C193" s="10">
        <v>1157</v>
      </c>
      <c r="D193" s="6">
        <v>10</v>
      </c>
      <c r="E193" s="6">
        <v>1488</v>
      </c>
      <c r="F193" s="6">
        <v>0</v>
      </c>
      <c r="G193" s="6">
        <v>834</v>
      </c>
      <c r="H193" s="6">
        <v>0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11"/>
      <c r="U193" s="9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12"/>
      <c r="AK193" s="10">
        <v>3479</v>
      </c>
      <c r="AL193" s="6">
        <v>10</v>
      </c>
      <c r="AM193" s="8">
        <f t="shared" si="2"/>
        <v>3489</v>
      </c>
    </row>
    <row r="194" spans="1:39" x14ac:dyDescent="0.3">
      <c r="A194" s="221"/>
      <c r="B194" s="5" t="s">
        <v>232</v>
      </c>
      <c r="C194" s="10">
        <v>247</v>
      </c>
      <c r="D194" s="6">
        <v>47</v>
      </c>
      <c r="E194" s="6">
        <v>259</v>
      </c>
      <c r="F194" s="6">
        <v>157</v>
      </c>
      <c r="G194" s="6">
        <v>323</v>
      </c>
      <c r="H194" s="6">
        <v>24</v>
      </c>
      <c r="I194" s="6">
        <v>263</v>
      </c>
      <c r="J194" s="6">
        <v>0</v>
      </c>
      <c r="K194" s="6"/>
      <c r="L194" s="6"/>
      <c r="M194" s="6"/>
      <c r="N194" s="6"/>
      <c r="O194" s="6"/>
      <c r="P194" s="6"/>
      <c r="Q194" s="6"/>
      <c r="R194" s="6"/>
      <c r="S194" s="6"/>
      <c r="T194" s="11"/>
      <c r="U194" s="9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12"/>
      <c r="AK194" s="10">
        <v>1092</v>
      </c>
      <c r="AL194" s="6">
        <v>228</v>
      </c>
      <c r="AM194" s="8">
        <f t="shared" si="2"/>
        <v>1320</v>
      </c>
    </row>
    <row r="195" spans="1:39" x14ac:dyDescent="0.3">
      <c r="A195" s="221"/>
      <c r="B195" s="5" t="s">
        <v>233</v>
      </c>
      <c r="C195" s="10">
        <v>1336</v>
      </c>
      <c r="D195" s="6">
        <v>0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11"/>
      <c r="U195" s="9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12"/>
      <c r="AK195" s="10">
        <v>1336</v>
      </c>
      <c r="AL195" s="6">
        <v>0</v>
      </c>
      <c r="AM195" s="8">
        <f t="shared" si="2"/>
        <v>1336</v>
      </c>
    </row>
    <row r="196" spans="1:39" x14ac:dyDescent="0.3">
      <c r="A196" s="221"/>
      <c r="B196" s="5" t="s">
        <v>234</v>
      </c>
      <c r="C196" s="10"/>
      <c r="D196" s="6"/>
      <c r="E196" s="6"/>
      <c r="F196" s="6"/>
      <c r="G196" s="6">
        <v>226</v>
      </c>
      <c r="H196" s="6">
        <v>0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11"/>
      <c r="U196" s="9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12"/>
      <c r="AK196" s="10">
        <v>226</v>
      </c>
      <c r="AL196" s="6">
        <v>0</v>
      </c>
      <c r="AM196" s="8">
        <f t="shared" si="2"/>
        <v>226</v>
      </c>
    </row>
    <row r="197" spans="1:39" x14ac:dyDescent="0.3">
      <c r="A197" s="221"/>
      <c r="B197" s="5" t="s">
        <v>235</v>
      </c>
      <c r="C197" s="10">
        <v>3803</v>
      </c>
      <c r="D197" s="6">
        <v>836</v>
      </c>
      <c r="E197" s="6">
        <v>1878</v>
      </c>
      <c r="F197" s="6">
        <v>904</v>
      </c>
      <c r="G197" s="6">
        <v>5821</v>
      </c>
      <c r="H197" s="6">
        <v>651</v>
      </c>
      <c r="I197" s="6"/>
      <c r="J197" s="6"/>
      <c r="K197" s="6"/>
      <c r="L197" s="6"/>
      <c r="M197" s="6"/>
      <c r="N197" s="6"/>
      <c r="O197" s="6"/>
      <c r="P197" s="6"/>
      <c r="Q197" s="6">
        <v>41</v>
      </c>
      <c r="R197" s="6">
        <v>0</v>
      </c>
      <c r="S197" s="6"/>
      <c r="T197" s="11"/>
      <c r="U197" s="9">
        <v>300</v>
      </c>
      <c r="V197" s="6">
        <v>0</v>
      </c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12"/>
      <c r="AK197" s="10">
        <v>11843</v>
      </c>
      <c r="AL197" s="6">
        <v>2391</v>
      </c>
      <c r="AM197" s="8">
        <f t="shared" si="2"/>
        <v>14234</v>
      </c>
    </row>
    <row r="198" spans="1:39" x14ac:dyDescent="0.3">
      <c r="A198" s="221"/>
      <c r="B198" s="5" t="s">
        <v>236</v>
      </c>
      <c r="C198" s="10">
        <v>553</v>
      </c>
      <c r="D198" s="6">
        <v>0</v>
      </c>
      <c r="E198" s="6"/>
      <c r="F198" s="6"/>
      <c r="G198" s="6">
        <v>370</v>
      </c>
      <c r="H198" s="6">
        <v>0</v>
      </c>
      <c r="I198" s="6"/>
      <c r="J198" s="6"/>
      <c r="K198" s="6"/>
      <c r="L198" s="6"/>
      <c r="M198" s="6"/>
      <c r="N198" s="6"/>
      <c r="O198" s="6"/>
      <c r="P198" s="6"/>
      <c r="Q198" s="6">
        <v>19</v>
      </c>
      <c r="R198" s="6">
        <v>0</v>
      </c>
      <c r="S198" s="6"/>
      <c r="T198" s="11"/>
      <c r="U198" s="9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12"/>
      <c r="AK198" s="10">
        <v>942</v>
      </c>
      <c r="AL198" s="6">
        <v>0</v>
      </c>
      <c r="AM198" s="8">
        <f t="shared" si="2"/>
        <v>942</v>
      </c>
    </row>
    <row r="199" spans="1:39" x14ac:dyDescent="0.3">
      <c r="A199" s="221"/>
      <c r="B199" s="5" t="s">
        <v>237</v>
      </c>
      <c r="C199" s="10">
        <v>1363</v>
      </c>
      <c r="D199" s="6">
        <v>763</v>
      </c>
      <c r="E199" s="6">
        <v>1384</v>
      </c>
      <c r="F199" s="6">
        <v>1332</v>
      </c>
      <c r="G199" s="6">
        <v>5688</v>
      </c>
      <c r="H199" s="6">
        <v>2053</v>
      </c>
      <c r="I199" s="6">
        <v>187</v>
      </c>
      <c r="J199" s="6">
        <v>101</v>
      </c>
      <c r="K199" s="6">
        <v>272</v>
      </c>
      <c r="L199" s="6">
        <v>207</v>
      </c>
      <c r="M199" s="6">
        <v>816</v>
      </c>
      <c r="N199" s="6">
        <v>0</v>
      </c>
      <c r="O199" s="6">
        <v>0</v>
      </c>
      <c r="P199" s="6">
        <v>37</v>
      </c>
      <c r="Q199" s="6"/>
      <c r="R199" s="6"/>
      <c r="S199" s="6"/>
      <c r="T199" s="11"/>
      <c r="U199" s="9">
        <v>84</v>
      </c>
      <c r="V199" s="6">
        <v>17</v>
      </c>
      <c r="W199" s="6"/>
      <c r="X199" s="6"/>
      <c r="Y199" s="6">
        <v>340</v>
      </c>
      <c r="Z199" s="6">
        <v>50</v>
      </c>
      <c r="AA199" s="6"/>
      <c r="AB199" s="6"/>
      <c r="AC199" s="6"/>
      <c r="AD199" s="6"/>
      <c r="AE199" s="6"/>
      <c r="AF199" s="6"/>
      <c r="AG199" s="6"/>
      <c r="AH199" s="6"/>
      <c r="AI199" s="6"/>
      <c r="AJ199" s="12"/>
      <c r="AK199" s="10">
        <v>10134</v>
      </c>
      <c r="AL199" s="6">
        <v>4560</v>
      </c>
      <c r="AM199" s="8">
        <f t="shared" ref="AM199:AM262" si="3">AK199+AL199</f>
        <v>14694</v>
      </c>
    </row>
    <row r="200" spans="1:39" x14ac:dyDescent="0.3">
      <c r="A200" s="221"/>
      <c r="B200" s="5" t="s">
        <v>238</v>
      </c>
      <c r="C200" s="10">
        <v>1180</v>
      </c>
      <c r="D200" s="6">
        <v>0</v>
      </c>
      <c r="E200" s="6"/>
      <c r="F200" s="6"/>
      <c r="G200" s="6">
        <v>352</v>
      </c>
      <c r="H200" s="6">
        <v>0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11"/>
      <c r="U200" s="9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12"/>
      <c r="AK200" s="10">
        <v>1532</v>
      </c>
      <c r="AL200" s="6">
        <v>0</v>
      </c>
      <c r="AM200" s="8">
        <f t="shared" si="3"/>
        <v>1532</v>
      </c>
    </row>
    <row r="201" spans="1:39" x14ac:dyDescent="0.3">
      <c r="A201" s="222"/>
      <c r="B201" s="5" t="s">
        <v>239</v>
      </c>
      <c r="C201" s="10">
        <v>1852</v>
      </c>
      <c r="D201" s="6">
        <v>181</v>
      </c>
      <c r="E201" s="6">
        <v>73</v>
      </c>
      <c r="F201" s="6">
        <v>33</v>
      </c>
      <c r="G201" s="6">
        <v>1252</v>
      </c>
      <c r="H201" s="6">
        <v>65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11"/>
      <c r="U201" s="9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12"/>
      <c r="AK201" s="10">
        <v>3177</v>
      </c>
      <c r="AL201" s="6">
        <v>279</v>
      </c>
      <c r="AM201" s="8">
        <f t="shared" si="3"/>
        <v>3456</v>
      </c>
    </row>
    <row r="202" spans="1:39" x14ac:dyDescent="0.3">
      <c r="A202" s="220" t="s">
        <v>241</v>
      </c>
      <c r="B202" s="5" t="s">
        <v>240</v>
      </c>
      <c r="C202" s="10">
        <v>1238</v>
      </c>
      <c r="D202" s="6">
        <v>1211</v>
      </c>
      <c r="E202" s="6">
        <v>1869</v>
      </c>
      <c r="F202" s="6">
        <v>1592</v>
      </c>
      <c r="G202" s="6">
        <v>5411</v>
      </c>
      <c r="H202" s="6">
        <v>5349</v>
      </c>
      <c r="I202" s="6">
        <v>71</v>
      </c>
      <c r="J202" s="6">
        <v>49</v>
      </c>
      <c r="K202" s="6">
        <v>42</v>
      </c>
      <c r="L202" s="6">
        <v>67</v>
      </c>
      <c r="M202" s="6"/>
      <c r="N202" s="6"/>
      <c r="O202" s="6"/>
      <c r="P202" s="6"/>
      <c r="Q202" s="6">
        <v>104</v>
      </c>
      <c r="R202" s="6">
        <v>85</v>
      </c>
      <c r="S202" s="6"/>
      <c r="T202" s="11"/>
      <c r="U202" s="9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12"/>
      <c r="AK202" s="10">
        <v>8735</v>
      </c>
      <c r="AL202" s="6">
        <v>8353</v>
      </c>
      <c r="AM202" s="8">
        <f t="shared" si="3"/>
        <v>17088</v>
      </c>
    </row>
    <row r="203" spans="1:39" x14ac:dyDescent="0.3">
      <c r="A203" s="221"/>
      <c r="B203" s="5" t="s">
        <v>241</v>
      </c>
      <c r="C203" s="10">
        <v>4004</v>
      </c>
      <c r="D203" s="6">
        <v>2210</v>
      </c>
      <c r="E203" s="6">
        <v>4274</v>
      </c>
      <c r="F203" s="6">
        <v>3222</v>
      </c>
      <c r="G203" s="6">
        <v>12109</v>
      </c>
      <c r="H203" s="6">
        <v>11050</v>
      </c>
      <c r="I203" s="6">
        <v>514</v>
      </c>
      <c r="J203" s="6">
        <v>638</v>
      </c>
      <c r="K203" s="6">
        <v>379</v>
      </c>
      <c r="L203" s="6">
        <v>0</v>
      </c>
      <c r="M203" s="6">
        <v>546</v>
      </c>
      <c r="N203" s="6">
        <v>155</v>
      </c>
      <c r="O203" s="6">
        <v>56</v>
      </c>
      <c r="P203" s="6">
        <v>28</v>
      </c>
      <c r="Q203" s="6"/>
      <c r="R203" s="6"/>
      <c r="S203" s="6">
        <v>388</v>
      </c>
      <c r="T203" s="11">
        <v>365</v>
      </c>
      <c r="U203" s="9"/>
      <c r="V203" s="6"/>
      <c r="W203" s="6"/>
      <c r="X203" s="6"/>
      <c r="Y203" s="6">
        <v>1295</v>
      </c>
      <c r="Z203" s="6">
        <v>465</v>
      </c>
      <c r="AA203" s="6"/>
      <c r="AB203" s="6"/>
      <c r="AC203" s="6"/>
      <c r="AD203" s="6"/>
      <c r="AE203" s="6"/>
      <c r="AF203" s="6"/>
      <c r="AG203" s="6"/>
      <c r="AH203" s="6"/>
      <c r="AI203" s="6"/>
      <c r="AJ203" s="12"/>
      <c r="AK203" s="10">
        <v>23565</v>
      </c>
      <c r="AL203" s="6">
        <v>18133</v>
      </c>
      <c r="AM203" s="8">
        <f t="shared" si="3"/>
        <v>41698</v>
      </c>
    </row>
    <row r="204" spans="1:39" x14ac:dyDescent="0.3">
      <c r="A204" s="221"/>
      <c r="B204" s="5" t="s">
        <v>242</v>
      </c>
      <c r="C204" s="10">
        <v>1124</v>
      </c>
      <c r="D204" s="6">
        <v>3251</v>
      </c>
      <c r="E204" s="6">
        <v>6550</v>
      </c>
      <c r="F204" s="6">
        <v>2750</v>
      </c>
      <c r="G204" s="6">
        <v>5302</v>
      </c>
      <c r="H204" s="6">
        <v>5848</v>
      </c>
      <c r="I204" s="6">
        <v>441</v>
      </c>
      <c r="J204" s="6">
        <v>0</v>
      </c>
      <c r="K204" s="6"/>
      <c r="L204" s="6"/>
      <c r="M204" s="6"/>
      <c r="N204" s="6"/>
      <c r="O204" s="6"/>
      <c r="P204" s="6"/>
      <c r="Q204" s="6">
        <v>17</v>
      </c>
      <c r="R204" s="6">
        <v>64</v>
      </c>
      <c r="S204" s="6"/>
      <c r="T204" s="11"/>
      <c r="U204" s="9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12"/>
      <c r="AK204" s="10">
        <v>13434</v>
      </c>
      <c r="AL204" s="6">
        <v>11913</v>
      </c>
      <c r="AM204" s="8">
        <f t="shared" si="3"/>
        <v>25347</v>
      </c>
    </row>
    <row r="205" spans="1:39" x14ac:dyDescent="0.3">
      <c r="A205" s="221"/>
      <c r="B205" s="5" t="s">
        <v>243</v>
      </c>
      <c r="C205" s="10">
        <v>1119</v>
      </c>
      <c r="D205" s="6">
        <v>1105</v>
      </c>
      <c r="E205" s="6">
        <v>1781</v>
      </c>
      <c r="F205" s="6">
        <v>1295</v>
      </c>
      <c r="G205" s="6">
        <v>3399</v>
      </c>
      <c r="H205" s="6">
        <v>1902</v>
      </c>
      <c r="I205" s="6">
        <v>303</v>
      </c>
      <c r="J205" s="6">
        <v>0</v>
      </c>
      <c r="K205" s="6">
        <v>34</v>
      </c>
      <c r="L205" s="6">
        <v>0</v>
      </c>
      <c r="M205" s="6"/>
      <c r="N205" s="6"/>
      <c r="O205" s="6"/>
      <c r="P205" s="6"/>
      <c r="Q205" s="6">
        <v>62</v>
      </c>
      <c r="R205" s="6">
        <v>24</v>
      </c>
      <c r="S205" s="6"/>
      <c r="T205" s="11"/>
      <c r="U205" s="9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12"/>
      <c r="AK205" s="10">
        <v>6698</v>
      </c>
      <c r="AL205" s="6">
        <v>4326</v>
      </c>
      <c r="AM205" s="8">
        <f t="shared" si="3"/>
        <v>11024</v>
      </c>
    </row>
    <row r="206" spans="1:39" x14ac:dyDescent="0.3">
      <c r="A206" s="221"/>
      <c r="B206" s="5" t="s">
        <v>244</v>
      </c>
      <c r="C206" s="10">
        <v>648</v>
      </c>
      <c r="D206" s="6">
        <v>657</v>
      </c>
      <c r="E206" s="6">
        <v>1677</v>
      </c>
      <c r="F206" s="6">
        <v>890</v>
      </c>
      <c r="G206" s="6">
        <v>1019</v>
      </c>
      <c r="H206" s="6">
        <v>547</v>
      </c>
      <c r="I206" s="6">
        <v>309</v>
      </c>
      <c r="J206" s="6">
        <v>0</v>
      </c>
      <c r="K206" s="6"/>
      <c r="L206" s="6"/>
      <c r="M206" s="6"/>
      <c r="N206" s="6"/>
      <c r="O206" s="6"/>
      <c r="P206" s="6"/>
      <c r="Q206" s="6">
        <v>39</v>
      </c>
      <c r="R206" s="6">
        <v>0</v>
      </c>
      <c r="S206" s="6"/>
      <c r="T206" s="11"/>
      <c r="U206" s="9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12"/>
      <c r="AK206" s="10">
        <v>3692</v>
      </c>
      <c r="AL206" s="6">
        <v>2094</v>
      </c>
      <c r="AM206" s="8">
        <f t="shared" si="3"/>
        <v>5786</v>
      </c>
    </row>
    <row r="207" spans="1:39" x14ac:dyDescent="0.3">
      <c r="A207" s="221"/>
      <c r="B207" s="5" t="s">
        <v>245</v>
      </c>
      <c r="C207" s="10">
        <v>766</v>
      </c>
      <c r="D207" s="6">
        <v>839</v>
      </c>
      <c r="E207" s="6">
        <v>3168</v>
      </c>
      <c r="F207" s="6">
        <v>1945</v>
      </c>
      <c r="G207" s="6">
        <v>4244</v>
      </c>
      <c r="H207" s="6">
        <v>769</v>
      </c>
      <c r="I207" s="6">
        <v>82</v>
      </c>
      <c r="J207" s="6">
        <v>0</v>
      </c>
      <c r="K207" s="6"/>
      <c r="L207" s="6"/>
      <c r="M207" s="6"/>
      <c r="N207" s="6"/>
      <c r="O207" s="6"/>
      <c r="P207" s="6"/>
      <c r="Q207" s="6"/>
      <c r="R207" s="6"/>
      <c r="S207" s="6"/>
      <c r="T207" s="11"/>
      <c r="U207" s="9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12"/>
      <c r="AK207" s="10">
        <v>8260</v>
      </c>
      <c r="AL207" s="6">
        <v>3553</v>
      </c>
      <c r="AM207" s="8">
        <f t="shared" si="3"/>
        <v>11813</v>
      </c>
    </row>
    <row r="208" spans="1:39" x14ac:dyDescent="0.3">
      <c r="A208" s="222"/>
      <c r="B208" s="5" t="s">
        <v>246</v>
      </c>
      <c r="C208" s="10">
        <v>1110</v>
      </c>
      <c r="D208" s="6">
        <v>1392</v>
      </c>
      <c r="E208" s="6">
        <v>1878</v>
      </c>
      <c r="F208" s="6">
        <v>2231</v>
      </c>
      <c r="G208" s="6">
        <v>2369</v>
      </c>
      <c r="H208" s="6">
        <v>1008</v>
      </c>
      <c r="I208" s="6">
        <v>448</v>
      </c>
      <c r="J208" s="6">
        <v>0</v>
      </c>
      <c r="K208" s="6"/>
      <c r="L208" s="6"/>
      <c r="M208" s="6"/>
      <c r="N208" s="6"/>
      <c r="O208" s="6"/>
      <c r="P208" s="6"/>
      <c r="Q208" s="6">
        <v>18</v>
      </c>
      <c r="R208" s="6">
        <v>21</v>
      </c>
      <c r="S208" s="6"/>
      <c r="T208" s="11"/>
      <c r="U208" s="9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12"/>
      <c r="AK208" s="10">
        <v>5823</v>
      </c>
      <c r="AL208" s="6">
        <v>4652</v>
      </c>
      <c r="AM208" s="8">
        <f t="shared" si="3"/>
        <v>10475</v>
      </c>
    </row>
    <row r="209" spans="1:39" x14ac:dyDescent="0.3">
      <c r="A209" s="220" t="s">
        <v>483</v>
      </c>
      <c r="B209" s="5" t="s">
        <v>247</v>
      </c>
      <c r="C209" s="10">
        <v>2204</v>
      </c>
      <c r="D209" s="6">
        <v>1364</v>
      </c>
      <c r="E209" s="6">
        <v>3303</v>
      </c>
      <c r="F209" s="6">
        <v>2443</v>
      </c>
      <c r="G209" s="6">
        <v>15054</v>
      </c>
      <c r="H209" s="6">
        <v>13694</v>
      </c>
      <c r="I209" s="6">
        <v>0</v>
      </c>
      <c r="J209" s="6">
        <v>317</v>
      </c>
      <c r="K209" s="6"/>
      <c r="L209" s="6"/>
      <c r="M209" s="6">
        <v>420</v>
      </c>
      <c r="N209" s="6">
        <v>31</v>
      </c>
      <c r="O209" s="6">
        <v>0</v>
      </c>
      <c r="P209" s="6">
        <v>0</v>
      </c>
      <c r="Q209" s="6"/>
      <c r="R209" s="6"/>
      <c r="S209" s="6"/>
      <c r="T209" s="11"/>
      <c r="U209" s="9">
        <v>216</v>
      </c>
      <c r="V209" s="6">
        <v>98</v>
      </c>
      <c r="W209" s="6">
        <v>369</v>
      </c>
      <c r="X209" s="6">
        <v>175</v>
      </c>
      <c r="Y209" s="6">
        <v>508</v>
      </c>
      <c r="Z209" s="6">
        <v>228</v>
      </c>
      <c r="AA209" s="6">
        <v>0</v>
      </c>
      <c r="AB209" s="6">
        <v>0</v>
      </c>
      <c r="AC209" s="6"/>
      <c r="AD209" s="6"/>
      <c r="AE209" s="6"/>
      <c r="AF209" s="6"/>
      <c r="AG209" s="6"/>
      <c r="AH209" s="6"/>
      <c r="AI209" s="6"/>
      <c r="AJ209" s="12"/>
      <c r="AK209" s="10">
        <v>22074</v>
      </c>
      <c r="AL209" s="6">
        <v>18350</v>
      </c>
      <c r="AM209" s="8">
        <f t="shared" si="3"/>
        <v>40424</v>
      </c>
    </row>
    <row r="210" spans="1:39" x14ac:dyDescent="0.3">
      <c r="A210" s="221"/>
      <c r="B210" s="5" t="s">
        <v>248</v>
      </c>
      <c r="C210" s="10">
        <v>880</v>
      </c>
      <c r="D210" s="6">
        <v>192</v>
      </c>
      <c r="E210" s="6">
        <v>1455</v>
      </c>
      <c r="F210" s="6">
        <v>1460</v>
      </c>
      <c r="G210" s="6">
        <v>2533</v>
      </c>
      <c r="H210" s="6">
        <v>1328</v>
      </c>
      <c r="I210" s="6">
        <v>274</v>
      </c>
      <c r="J210" s="6">
        <v>0</v>
      </c>
      <c r="K210" s="6"/>
      <c r="L210" s="6"/>
      <c r="M210" s="6"/>
      <c r="N210" s="6"/>
      <c r="O210" s="6"/>
      <c r="P210" s="6"/>
      <c r="Q210" s="6">
        <v>3</v>
      </c>
      <c r="R210" s="6">
        <v>5</v>
      </c>
      <c r="S210" s="6"/>
      <c r="T210" s="11"/>
      <c r="U210" s="9"/>
      <c r="V210" s="6"/>
      <c r="W210" s="6"/>
      <c r="X210" s="6"/>
      <c r="Y210" s="6"/>
      <c r="Z210" s="6"/>
      <c r="AA210" s="6">
        <v>420</v>
      </c>
      <c r="AB210" s="6">
        <v>0</v>
      </c>
      <c r="AC210" s="6"/>
      <c r="AD210" s="6"/>
      <c r="AE210" s="6"/>
      <c r="AF210" s="6"/>
      <c r="AG210" s="6"/>
      <c r="AH210" s="6"/>
      <c r="AI210" s="6"/>
      <c r="AJ210" s="12"/>
      <c r="AK210" s="10">
        <v>5565</v>
      </c>
      <c r="AL210" s="6">
        <v>2985</v>
      </c>
      <c r="AM210" s="8">
        <f t="shared" si="3"/>
        <v>8550</v>
      </c>
    </row>
    <row r="211" spans="1:39" x14ac:dyDescent="0.3">
      <c r="A211" s="221"/>
      <c r="B211" s="5" t="s">
        <v>249</v>
      </c>
      <c r="C211" s="10">
        <v>500</v>
      </c>
      <c r="D211" s="6">
        <v>430</v>
      </c>
      <c r="E211" s="6">
        <v>646</v>
      </c>
      <c r="F211" s="6">
        <v>727</v>
      </c>
      <c r="G211" s="6">
        <v>2758</v>
      </c>
      <c r="H211" s="6">
        <v>2514</v>
      </c>
      <c r="I211" s="6">
        <v>341</v>
      </c>
      <c r="J211" s="6">
        <v>0</v>
      </c>
      <c r="K211" s="6"/>
      <c r="L211" s="6"/>
      <c r="M211" s="6"/>
      <c r="N211" s="6"/>
      <c r="O211" s="6"/>
      <c r="P211" s="6"/>
      <c r="Q211" s="6">
        <v>15</v>
      </c>
      <c r="R211" s="6">
        <v>15</v>
      </c>
      <c r="S211" s="6"/>
      <c r="T211" s="11"/>
      <c r="U211" s="9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12"/>
      <c r="AK211" s="10">
        <v>4260</v>
      </c>
      <c r="AL211" s="6">
        <v>3686</v>
      </c>
      <c r="AM211" s="8">
        <f t="shared" si="3"/>
        <v>7946</v>
      </c>
    </row>
    <row r="212" spans="1:39" x14ac:dyDescent="0.3">
      <c r="A212" s="221"/>
      <c r="B212" s="5" t="s">
        <v>250</v>
      </c>
      <c r="C212" s="10">
        <v>364</v>
      </c>
      <c r="D212" s="6">
        <v>264</v>
      </c>
      <c r="E212" s="6">
        <v>1827</v>
      </c>
      <c r="F212" s="6">
        <v>1545</v>
      </c>
      <c r="G212" s="6">
        <v>7134</v>
      </c>
      <c r="H212" s="6">
        <v>5655</v>
      </c>
      <c r="I212" s="6">
        <v>73</v>
      </c>
      <c r="J212" s="6">
        <v>0</v>
      </c>
      <c r="K212" s="6"/>
      <c r="L212" s="6"/>
      <c r="M212" s="6"/>
      <c r="N212" s="6"/>
      <c r="O212" s="6"/>
      <c r="P212" s="6"/>
      <c r="Q212" s="6">
        <v>57</v>
      </c>
      <c r="R212" s="6">
        <v>48</v>
      </c>
      <c r="S212" s="6"/>
      <c r="T212" s="11"/>
      <c r="U212" s="9">
        <v>22</v>
      </c>
      <c r="V212" s="6">
        <v>13</v>
      </c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12"/>
      <c r="AK212" s="10">
        <v>9477</v>
      </c>
      <c r="AL212" s="6">
        <v>7525</v>
      </c>
      <c r="AM212" s="8">
        <f t="shared" si="3"/>
        <v>17002</v>
      </c>
    </row>
    <row r="213" spans="1:39" x14ac:dyDescent="0.3">
      <c r="A213" s="221"/>
      <c r="B213" s="5" t="s">
        <v>251</v>
      </c>
      <c r="C213" s="10">
        <v>1900</v>
      </c>
      <c r="D213" s="6">
        <v>665</v>
      </c>
      <c r="E213" s="6">
        <v>2826</v>
      </c>
      <c r="F213" s="6">
        <v>861</v>
      </c>
      <c r="G213" s="6">
        <v>3337</v>
      </c>
      <c r="H213" s="6">
        <v>962</v>
      </c>
      <c r="I213" s="6">
        <v>174</v>
      </c>
      <c r="J213" s="6">
        <v>0</v>
      </c>
      <c r="K213" s="6"/>
      <c r="L213" s="6"/>
      <c r="M213" s="6"/>
      <c r="N213" s="6"/>
      <c r="O213" s="6"/>
      <c r="P213" s="6"/>
      <c r="Q213" s="6"/>
      <c r="R213" s="6"/>
      <c r="S213" s="6"/>
      <c r="T213" s="11"/>
      <c r="U213" s="9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12"/>
      <c r="AK213" s="10">
        <v>8237</v>
      </c>
      <c r="AL213" s="6">
        <v>2488</v>
      </c>
      <c r="AM213" s="8">
        <f t="shared" si="3"/>
        <v>10725</v>
      </c>
    </row>
    <row r="214" spans="1:39" x14ac:dyDescent="0.3">
      <c r="A214" s="221"/>
      <c r="B214" s="5" t="s">
        <v>252</v>
      </c>
      <c r="C214" s="10">
        <v>1100</v>
      </c>
      <c r="D214" s="6">
        <v>892</v>
      </c>
      <c r="E214" s="6">
        <v>2035</v>
      </c>
      <c r="F214" s="6">
        <v>1224</v>
      </c>
      <c r="G214" s="6">
        <v>3602</v>
      </c>
      <c r="H214" s="6">
        <v>1750</v>
      </c>
      <c r="I214" s="6">
        <v>533</v>
      </c>
      <c r="J214" s="6">
        <v>0</v>
      </c>
      <c r="K214" s="6">
        <v>83</v>
      </c>
      <c r="L214" s="6">
        <v>0</v>
      </c>
      <c r="M214" s="6"/>
      <c r="N214" s="6"/>
      <c r="O214" s="6"/>
      <c r="P214" s="6"/>
      <c r="Q214" s="6">
        <v>66</v>
      </c>
      <c r="R214" s="6">
        <v>32</v>
      </c>
      <c r="S214" s="6"/>
      <c r="T214" s="11"/>
      <c r="U214" s="9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12"/>
      <c r="AK214" s="10">
        <v>7419</v>
      </c>
      <c r="AL214" s="6">
        <v>3898</v>
      </c>
      <c r="AM214" s="8">
        <f t="shared" si="3"/>
        <v>11317</v>
      </c>
    </row>
    <row r="215" spans="1:39" x14ac:dyDescent="0.3">
      <c r="A215" s="222"/>
      <c r="B215" s="5" t="s">
        <v>253</v>
      </c>
      <c r="C215" s="10">
        <v>507</v>
      </c>
      <c r="D215" s="6">
        <v>192</v>
      </c>
      <c r="E215" s="6">
        <v>133</v>
      </c>
      <c r="F215" s="6">
        <v>318</v>
      </c>
      <c r="G215" s="6">
        <v>1403</v>
      </c>
      <c r="H215" s="6">
        <v>1141</v>
      </c>
      <c r="I215" s="6">
        <v>220</v>
      </c>
      <c r="J215" s="6">
        <v>0</v>
      </c>
      <c r="K215" s="6"/>
      <c r="L215" s="6"/>
      <c r="M215" s="6"/>
      <c r="N215" s="6"/>
      <c r="O215" s="6"/>
      <c r="P215" s="6"/>
      <c r="Q215" s="6">
        <v>15</v>
      </c>
      <c r="R215" s="6">
        <v>15</v>
      </c>
      <c r="S215" s="6"/>
      <c r="T215" s="11"/>
      <c r="U215" s="9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12"/>
      <c r="AK215" s="10">
        <v>2278</v>
      </c>
      <c r="AL215" s="6">
        <v>1666</v>
      </c>
      <c r="AM215" s="8">
        <f t="shared" si="3"/>
        <v>3944</v>
      </c>
    </row>
    <row r="216" spans="1:39" x14ac:dyDescent="0.3">
      <c r="A216" s="220" t="s">
        <v>484</v>
      </c>
      <c r="B216" s="5" t="s">
        <v>254</v>
      </c>
      <c r="C216" s="10"/>
      <c r="D216" s="6"/>
      <c r="E216" s="6">
        <v>2371</v>
      </c>
      <c r="F216" s="6">
        <v>2145</v>
      </c>
      <c r="G216" s="6">
        <v>5271</v>
      </c>
      <c r="H216" s="6">
        <v>5466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>
        <v>91</v>
      </c>
      <c r="T216" s="11">
        <v>56</v>
      </c>
      <c r="U216" s="9">
        <v>440</v>
      </c>
      <c r="V216" s="6">
        <v>203</v>
      </c>
      <c r="W216" s="6">
        <v>491</v>
      </c>
      <c r="X216" s="6">
        <v>248</v>
      </c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12"/>
      <c r="AK216" s="10">
        <v>8664</v>
      </c>
      <c r="AL216" s="6">
        <v>8118</v>
      </c>
      <c r="AM216" s="8">
        <f t="shared" si="3"/>
        <v>16782</v>
      </c>
    </row>
    <row r="217" spans="1:39" x14ac:dyDescent="0.3">
      <c r="A217" s="221"/>
      <c r="B217" s="5" t="s">
        <v>255</v>
      </c>
      <c r="C217" s="10">
        <v>43</v>
      </c>
      <c r="D217" s="6">
        <v>55</v>
      </c>
      <c r="E217" s="6">
        <v>13553</v>
      </c>
      <c r="F217" s="6">
        <v>11367</v>
      </c>
      <c r="G217" s="6">
        <v>8417</v>
      </c>
      <c r="H217" s="6">
        <v>14780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>
        <v>289</v>
      </c>
      <c r="T217" s="11">
        <v>326</v>
      </c>
      <c r="U217" s="9">
        <v>2384</v>
      </c>
      <c r="V217" s="6">
        <v>1477</v>
      </c>
      <c r="W217" s="6">
        <v>1926</v>
      </c>
      <c r="X217" s="6">
        <v>1093</v>
      </c>
      <c r="Y217" s="6">
        <v>6062</v>
      </c>
      <c r="Z217" s="6">
        <v>3378</v>
      </c>
      <c r="AA217" s="6"/>
      <c r="AB217" s="6"/>
      <c r="AC217" s="6"/>
      <c r="AD217" s="6"/>
      <c r="AE217" s="6"/>
      <c r="AF217" s="6"/>
      <c r="AG217" s="6">
        <v>1</v>
      </c>
      <c r="AH217" s="6">
        <v>63</v>
      </c>
      <c r="AI217" s="6"/>
      <c r="AJ217" s="12"/>
      <c r="AK217" s="10">
        <v>32675</v>
      </c>
      <c r="AL217" s="6">
        <v>32539</v>
      </c>
      <c r="AM217" s="8">
        <f t="shared" si="3"/>
        <v>65214</v>
      </c>
    </row>
    <row r="218" spans="1:39" x14ac:dyDescent="0.3">
      <c r="A218" s="221"/>
      <c r="B218" s="5" t="s">
        <v>256</v>
      </c>
      <c r="C218" s="10">
        <v>1312</v>
      </c>
      <c r="D218" s="6">
        <v>0</v>
      </c>
      <c r="E218" s="6">
        <v>4746</v>
      </c>
      <c r="F218" s="6">
        <v>5503</v>
      </c>
      <c r="G218" s="6">
        <v>36408</v>
      </c>
      <c r="H218" s="6">
        <v>34343</v>
      </c>
      <c r="I218" s="6"/>
      <c r="J218" s="6"/>
      <c r="K218" s="6"/>
      <c r="L218" s="6"/>
      <c r="M218" s="6">
        <v>177</v>
      </c>
      <c r="N218" s="6">
        <v>0</v>
      </c>
      <c r="O218" s="6"/>
      <c r="P218" s="6"/>
      <c r="Q218" s="6"/>
      <c r="R218" s="6"/>
      <c r="S218" s="6">
        <v>420</v>
      </c>
      <c r="T218" s="11">
        <v>826</v>
      </c>
      <c r="U218" s="9">
        <v>2923</v>
      </c>
      <c r="V218" s="6">
        <v>1751</v>
      </c>
      <c r="W218" s="6">
        <v>2252</v>
      </c>
      <c r="X218" s="6">
        <v>1297</v>
      </c>
      <c r="Y218" s="6">
        <v>10123</v>
      </c>
      <c r="Z218" s="6">
        <v>5880</v>
      </c>
      <c r="AA218" s="6"/>
      <c r="AB218" s="6"/>
      <c r="AC218" s="6"/>
      <c r="AD218" s="6"/>
      <c r="AE218" s="6"/>
      <c r="AF218" s="6"/>
      <c r="AG218" s="6">
        <v>3</v>
      </c>
      <c r="AH218" s="6">
        <v>14</v>
      </c>
      <c r="AI218" s="6"/>
      <c r="AJ218" s="12"/>
      <c r="AK218" s="10">
        <v>58364</v>
      </c>
      <c r="AL218" s="6">
        <v>49614</v>
      </c>
      <c r="AM218" s="8">
        <f t="shared" si="3"/>
        <v>107978</v>
      </c>
    </row>
    <row r="219" spans="1:39" x14ac:dyDescent="0.3">
      <c r="A219" s="221"/>
      <c r="B219" s="5" t="s">
        <v>257</v>
      </c>
      <c r="C219" s="10">
        <v>2987</v>
      </c>
      <c r="D219" s="6">
        <v>2067</v>
      </c>
      <c r="E219" s="6"/>
      <c r="F219" s="6"/>
      <c r="G219" s="6">
        <v>42736</v>
      </c>
      <c r="H219" s="6">
        <v>36382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>
        <v>435</v>
      </c>
      <c r="T219" s="11">
        <v>386</v>
      </c>
      <c r="U219" s="9">
        <v>6114</v>
      </c>
      <c r="V219" s="6">
        <v>2780</v>
      </c>
      <c r="W219" s="6">
        <v>3842</v>
      </c>
      <c r="X219" s="6">
        <v>1518</v>
      </c>
      <c r="Y219" s="6">
        <v>10443</v>
      </c>
      <c r="Z219" s="6">
        <v>4156</v>
      </c>
      <c r="AA219" s="6"/>
      <c r="AB219" s="6"/>
      <c r="AC219" s="6"/>
      <c r="AD219" s="6"/>
      <c r="AE219" s="6"/>
      <c r="AF219" s="6"/>
      <c r="AG219" s="6"/>
      <c r="AH219" s="6"/>
      <c r="AI219" s="6"/>
      <c r="AJ219" s="12"/>
      <c r="AK219" s="10">
        <v>66557</v>
      </c>
      <c r="AL219" s="6">
        <v>47289</v>
      </c>
      <c r="AM219" s="8">
        <f t="shared" si="3"/>
        <v>113846</v>
      </c>
    </row>
    <row r="220" spans="1:39" x14ac:dyDescent="0.3">
      <c r="A220" s="221"/>
      <c r="B220" s="5" t="s">
        <v>258</v>
      </c>
      <c r="C220" s="10">
        <v>2539</v>
      </c>
      <c r="D220" s="6">
        <v>2840</v>
      </c>
      <c r="E220" s="6">
        <v>6421</v>
      </c>
      <c r="F220" s="6">
        <v>6948</v>
      </c>
      <c r="G220" s="6">
        <v>34748</v>
      </c>
      <c r="H220" s="6">
        <v>40616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>
        <v>61</v>
      </c>
      <c r="T220" s="11">
        <v>1162</v>
      </c>
      <c r="U220" s="9">
        <v>10109</v>
      </c>
      <c r="V220" s="6">
        <v>7553</v>
      </c>
      <c r="W220" s="6">
        <v>8079</v>
      </c>
      <c r="X220" s="6">
        <v>6454</v>
      </c>
      <c r="Y220" s="6">
        <v>15498</v>
      </c>
      <c r="Z220" s="6">
        <v>12023</v>
      </c>
      <c r="AA220" s="6">
        <v>0</v>
      </c>
      <c r="AB220" s="6">
        <v>0</v>
      </c>
      <c r="AC220" s="6"/>
      <c r="AD220" s="6"/>
      <c r="AE220" s="6"/>
      <c r="AF220" s="6"/>
      <c r="AG220" s="6"/>
      <c r="AH220" s="6"/>
      <c r="AI220" s="6"/>
      <c r="AJ220" s="12"/>
      <c r="AK220" s="10">
        <v>77455</v>
      </c>
      <c r="AL220" s="6">
        <v>77596</v>
      </c>
      <c r="AM220" s="8">
        <f t="shared" si="3"/>
        <v>155051</v>
      </c>
    </row>
    <row r="221" spans="1:39" x14ac:dyDescent="0.3">
      <c r="A221" s="221"/>
      <c r="B221" s="5" t="s">
        <v>259</v>
      </c>
      <c r="C221" s="10">
        <v>1419</v>
      </c>
      <c r="D221" s="6">
        <v>1583</v>
      </c>
      <c r="E221" s="6">
        <v>3290</v>
      </c>
      <c r="F221" s="6">
        <v>2999</v>
      </c>
      <c r="G221" s="6">
        <v>28323</v>
      </c>
      <c r="H221" s="6">
        <v>33837</v>
      </c>
      <c r="I221" s="6">
        <v>0</v>
      </c>
      <c r="J221" s="6">
        <v>0</v>
      </c>
      <c r="K221" s="6"/>
      <c r="L221" s="6"/>
      <c r="M221" s="6"/>
      <c r="N221" s="6"/>
      <c r="O221" s="6"/>
      <c r="P221" s="6"/>
      <c r="Q221" s="6"/>
      <c r="R221" s="6"/>
      <c r="S221" s="6">
        <v>0</v>
      </c>
      <c r="T221" s="11">
        <v>524</v>
      </c>
      <c r="U221" s="9">
        <v>4063</v>
      </c>
      <c r="V221" s="6">
        <v>2390</v>
      </c>
      <c r="W221" s="6">
        <v>2361</v>
      </c>
      <c r="X221" s="6">
        <v>1381</v>
      </c>
      <c r="Y221" s="6">
        <v>5826</v>
      </c>
      <c r="Z221" s="6">
        <v>3569</v>
      </c>
      <c r="AA221" s="6"/>
      <c r="AB221" s="6"/>
      <c r="AC221" s="6"/>
      <c r="AD221" s="6"/>
      <c r="AE221" s="6"/>
      <c r="AF221" s="6"/>
      <c r="AG221" s="6">
        <v>0</v>
      </c>
      <c r="AH221" s="6">
        <v>11</v>
      </c>
      <c r="AI221" s="6"/>
      <c r="AJ221" s="12"/>
      <c r="AK221" s="10">
        <v>45282</v>
      </c>
      <c r="AL221" s="6">
        <v>46294</v>
      </c>
      <c r="AM221" s="8">
        <f t="shared" si="3"/>
        <v>91576</v>
      </c>
    </row>
    <row r="222" spans="1:39" x14ac:dyDescent="0.3">
      <c r="A222" s="221"/>
      <c r="B222" s="5" t="s">
        <v>260</v>
      </c>
      <c r="C222" s="10">
        <v>1651</v>
      </c>
      <c r="D222" s="6">
        <v>1314</v>
      </c>
      <c r="E222" s="6">
        <v>291</v>
      </c>
      <c r="F222" s="6">
        <v>295</v>
      </c>
      <c r="G222" s="6">
        <v>25081</v>
      </c>
      <c r="H222" s="6">
        <v>25216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>
        <v>101</v>
      </c>
      <c r="T222" s="11">
        <v>136</v>
      </c>
      <c r="U222" s="9">
        <v>1689</v>
      </c>
      <c r="V222" s="6">
        <v>750</v>
      </c>
      <c r="W222" s="6">
        <v>968</v>
      </c>
      <c r="X222" s="6">
        <v>542</v>
      </c>
      <c r="Y222" s="6">
        <v>893</v>
      </c>
      <c r="Z222" s="6">
        <v>263</v>
      </c>
      <c r="AA222" s="6"/>
      <c r="AB222" s="6"/>
      <c r="AC222" s="6"/>
      <c r="AD222" s="6"/>
      <c r="AE222" s="6"/>
      <c r="AF222" s="6"/>
      <c r="AG222" s="6"/>
      <c r="AH222" s="6"/>
      <c r="AI222" s="6"/>
      <c r="AJ222" s="12"/>
      <c r="AK222" s="10">
        <v>30674</v>
      </c>
      <c r="AL222" s="6">
        <v>28516</v>
      </c>
      <c r="AM222" s="8">
        <f t="shared" si="3"/>
        <v>59190</v>
      </c>
    </row>
    <row r="223" spans="1:39" x14ac:dyDescent="0.3">
      <c r="A223" s="221"/>
      <c r="B223" s="5" t="s">
        <v>261</v>
      </c>
      <c r="C223" s="10">
        <v>4515</v>
      </c>
      <c r="D223" s="6">
        <v>3802</v>
      </c>
      <c r="E223" s="6">
        <v>742</v>
      </c>
      <c r="F223" s="6">
        <v>738</v>
      </c>
      <c r="G223" s="6">
        <v>31077</v>
      </c>
      <c r="H223" s="6">
        <v>34323</v>
      </c>
      <c r="I223" s="6">
        <v>0</v>
      </c>
      <c r="J223" s="6">
        <v>0</v>
      </c>
      <c r="K223" s="6"/>
      <c r="L223" s="6"/>
      <c r="M223" s="6"/>
      <c r="N223" s="6"/>
      <c r="O223" s="6"/>
      <c r="P223" s="6"/>
      <c r="Q223" s="6"/>
      <c r="R223" s="6"/>
      <c r="S223" s="6">
        <v>709</v>
      </c>
      <c r="T223" s="11">
        <v>870</v>
      </c>
      <c r="U223" s="9">
        <v>2418</v>
      </c>
      <c r="V223" s="6">
        <v>1598</v>
      </c>
      <c r="W223" s="6">
        <v>3572</v>
      </c>
      <c r="X223" s="6">
        <v>2488</v>
      </c>
      <c r="Y223" s="6">
        <v>10252</v>
      </c>
      <c r="Z223" s="6">
        <v>5361</v>
      </c>
      <c r="AA223" s="6"/>
      <c r="AB223" s="6"/>
      <c r="AC223" s="6"/>
      <c r="AD223" s="6"/>
      <c r="AE223" s="6"/>
      <c r="AF223" s="6"/>
      <c r="AG223" s="6">
        <v>93</v>
      </c>
      <c r="AH223" s="6">
        <v>188</v>
      </c>
      <c r="AI223" s="6"/>
      <c r="AJ223" s="12"/>
      <c r="AK223" s="10">
        <v>53378</v>
      </c>
      <c r="AL223" s="6">
        <v>49368</v>
      </c>
      <c r="AM223" s="8">
        <f t="shared" si="3"/>
        <v>102746</v>
      </c>
    </row>
    <row r="224" spans="1:39" x14ac:dyDescent="0.3">
      <c r="A224" s="221"/>
      <c r="B224" s="5" t="s">
        <v>262</v>
      </c>
      <c r="C224" s="10">
        <v>625</v>
      </c>
      <c r="D224" s="6">
        <v>380</v>
      </c>
      <c r="E224" s="6">
        <v>90</v>
      </c>
      <c r="F224" s="6">
        <v>52</v>
      </c>
      <c r="G224" s="6">
        <v>14030</v>
      </c>
      <c r="H224" s="6">
        <v>7700</v>
      </c>
      <c r="I224" s="6"/>
      <c r="J224" s="6"/>
      <c r="K224" s="6">
        <v>0</v>
      </c>
      <c r="L224" s="6">
        <v>0</v>
      </c>
      <c r="M224" s="6">
        <v>603</v>
      </c>
      <c r="N224" s="6">
        <v>0</v>
      </c>
      <c r="O224" s="6"/>
      <c r="P224" s="6"/>
      <c r="Q224" s="6"/>
      <c r="R224" s="6"/>
      <c r="S224" s="6">
        <v>147</v>
      </c>
      <c r="T224" s="11">
        <v>110</v>
      </c>
      <c r="U224" s="9">
        <v>220</v>
      </c>
      <c r="V224" s="6">
        <v>116</v>
      </c>
      <c r="W224" s="6">
        <v>858</v>
      </c>
      <c r="X224" s="6">
        <v>437</v>
      </c>
      <c r="Y224" s="6">
        <v>774</v>
      </c>
      <c r="Z224" s="6">
        <v>423</v>
      </c>
      <c r="AA224" s="6"/>
      <c r="AB224" s="6"/>
      <c r="AC224" s="6"/>
      <c r="AD224" s="6"/>
      <c r="AE224" s="6"/>
      <c r="AF224" s="6"/>
      <c r="AG224" s="6"/>
      <c r="AH224" s="6"/>
      <c r="AI224" s="6"/>
      <c r="AJ224" s="12"/>
      <c r="AK224" s="10">
        <v>17347</v>
      </c>
      <c r="AL224" s="6">
        <v>9218</v>
      </c>
      <c r="AM224" s="8">
        <f t="shared" si="3"/>
        <v>26565</v>
      </c>
    </row>
    <row r="225" spans="1:39" x14ac:dyDescent="0.3">
      <c r="A225" s="221"/>
      <c r="B225" s="5" t="s">
        <v>263</v>
      </c>
      <c r="C225" s="10">
        <v>786</v>
      </c>
      <c r="D225" s="6">
        <v>648</v>
      </c>
      <c r="E225" s="6">
        <v>7239</v>
      </c>
      <c r="F225" s="6">
        <v>5471</v>
      </c>
      <c r="G225" s="6">
        <v>9257</v>
      </c>
      <c r="H225" s="6">
        <v>7587</v>
      </c>
      <c r="I225" s="6"/>
      <c r="J225" s="6"/>
      <c r="K225" s="6"/>
      <c r="L225" s="6"/>
      <c r="M225" s="6">
        <v>0</v>
      </c>
      <c r="N225" s="6">
        <v>916</v>
      </c>
      <c r="O225" s="6">
        <v>33</v>
      </c>
      <c r="P225" s="6">
        <v>313</v>
      </c>
      <c r="Q225" s="6"/>
      <c r="R225" s="6"/>
      <c r="S225" s="6">
        <v>76</v>
      </c>
      <c r="T225" s="11">
        <v>377</v>
      </c>
      <c r="U225" s="9">
        <v>1885</v>
      </c>
      <c r="V225" s="6">
        <v>1224</v>
      </c>
      <c r="W225" s="6">
        <v>493</v>
      </c>
      <c r="X225" s="6">
        <v>248</v>
      </c>
      <c r="Y225" s="6">
        <v>3142</v>
      </c>
      <c r="Z225" s="6">
        <v>1610</v>
      </c>
      <c r="AA225" s="6">
        <v>0</v>
      </c>
      <c r="AB225" s="6">
        <v>0</v>
      </c>
      <c r="AC225" s="6"/>
      <c r="AD225" s="6"/>
      <c r="AE225" s="6"/>
      <c r="AF225" s="6"/>
      <c r="AG225" s="6"/>
      <c r="AH225" s="6"/>
      <c r="AI225" s="6"/>
      <c r="AJ225" s="12"/>
      <c r="AK225" s="10">
        <v>22911</v>
      </c>
      <c r="AL225" s="6">
        <v>18394</v>
      </c>
      <c r="AM225" s="8">
        <f t="shared" si="3"/>
        <v>41305</v>
      </c>
    </row>
    <row r="226" spans="1:39" x14ac:dyDescent="0.3">
      <c r="A226" s="221"/>
      <c r="B226" s="5" t="s">
        <v>264</v>
      </c>
      <c r="C226" s="10"/>
      <c r="D226" s="6"/>
      <c r="E226" s="6">
        <v>4519</v>
      </c>
      <c r="F226" s="6">
        <v>2756</v>
      </c>
      <c r="G226" s="6">
        <v>17710</v>
      </c>
      <c r="H226" s="6">
        <v>16666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>
        <v>25</v>
      </c>
      <c r="T226" s="11">
        <v>25</v>
      </c>
      <c r="U226" s="9">
        <v>1325</v>
      </c>
      <c r="V226" s="6">
        <v>813</v>
      </c>
      <c r="W226" s="6">
        <v>1319</v>
      </c>
      <c r="X226" s="6">
        <v>808</v>
      </c>
      <c r="Y226" s="6">
        <v>9421</v>
      </c>
      <c r="Z226" s="6">
        <v>5007</v>
      </c>
      <c r="AA226" s="6"/>
      <c r="AB226" s="6"/>
      <c r="AC226" s="6"/>
      <c r="AD226" s="6"/>
      <c r="AE226" s="6">
        <v>0</v>
      </c>
      <c r="AF226" s="6">
        <v>0</v>
      </c>
      <c r="AG226" s="6"/>
      <c r="AH226" s="6"/>
      <c r="AI226" s="6"/>
      <c r="AJ226" s="12"/>
      <c r="AK226" s="10">
        <v>34319</v>
      </c>
      <c r="AL226" s="6">
        <v>26075</v>
      </c>
      <c r="AM226" s="8">
        <f t="shared" si="3"/>
        <v>60394</v>
      </c>
    </row>
    <row r="227" spans="1:39" x14ac:dyDescent="0.3">
      <c r="A227" s="221"/>
      <c r="B227" s="5" t="s">
        <v>265</v>
      </c>
      <c r="C227" s="10">
        <v>7562</v>
      </c>
      <c r="D227" s="6">
        <v>7077</v>
      </c>
      <c r="E227" s="6">
        <v>5409</v>
      </c>
      <c r="F227" s="6">
        <v>5717</v>
      </c>
      <c r="G227" s="6">
        <v>30462</v>
      </c>
      <c r="H227" s="6">
        <v>33163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>
        <v>0</v>
      </c>
      <c r="T227" s="11">
        <v>209</v>
      </c>
      <c r="U227" s="9">
        <v>5375</v>
      </c>
      <c r="V227" s="6">
        <v>2854</v>
      </c>
      <c r="W227" s="6">
        <v>4270</v>
      </c>
      <c r="X227" s="6">
        <v>2322</v>
      </c>
      <c r="Y227" s="6">
        <v>8249</v>
      </c>
      <c r="Z227" s="6">
        <v>4647</v>
      </c>
      <c r="AA227" s="6"/>
      <c r="AB227" s="6"/>
      <c r="AC227" s="6"/>
      <c r="AD227" s="6"/>
      <c r="AE227" s="6">
        <v>0</v>
      </c>
      <c r="AF227" s="6">
        <v>0</v>
      </c>
      <c r="AG227" s="6"/>
      <c r="AH227" s="6"/>
      <c r="AI227" s="6"/>
      <c r="AJ227" s="12"/>
      <c r="AK227" s="10">
        <v>61327</v>
      </c>
      <c r="AL227" s="6">
        <v>55989</v>
      </c>
      <c r="AM227" s="8">
        <f t="shared" si="3"/>
        <v>117316</v>
      </c>
    </row>
    <row r="228" spans="1:39" x14ac:dyDescent="0.3">
      <c r="A228" s="221"/>
      <c r="B228" s="5" t="s">
        <v>266</v>
      </c>
      <c r="C228" s="10">
        <v>4588</v>
      </c>
      <c r="D228" s="6">
        <v>3985</v>
      </c>
      <c r="E228" s="6">
        <v>396</v>
      </c>
      <c r="F228" s="6">
        <v>484</v>
      </c>
      <c r="G228" s="6">
        <v>25231</v>
      </c>
      <c r="H228" s="6">
        <v>26620</v>
      </c>
      <c r="I228" s="6">
        <v>0</v>
      </c>
      <c r="J228" s="6">
        <v>0</v>
      </c>
      <c r="K228" s="6"/>
      <c r="L228" s="6"/>
      <c r="M228" s="6"/>
      <c r="N228" s="6"/>
      <c r="O228" s="6"/>
      <c r="P228" s="6"/>
      <c r="Q228" s="6"/>
      <c r="R228" s="6"/>
      <c r="S228" s="6">
        <v>34</v>
      </c>
      <c r="T228" s="11">
        <v>90</v>
      </c>
      <c r="U228" s="9">
        <v>4029</v>
      </c>
      <c r="V228" s="6">
        <v>2905</v>
      </c>
      <c r="W228" s="6">
        <v>3610</v>
      </c>
      <c r="X228" s="6">
        <v>2436</v>
      </c>
      <c r="Y228" s="6">
        <v>8545</v>
      </c>
      <c r="Z228" s="6">
        <v>5567</v>
      </c>
      <c r="AA228" s="6"/>
      <c r="AB228" s="6"/>
      <c r="AC228" s="6"/>
      <c r="AD228" s="6"/>
      <c r="AE228" s="6"/>
      <c r="AF228" s="6"/>
      <c r="AG228" s="6">
        <v>16</v>
      </c>
      <c r="AH228" s="6">
        <v>71</v>
      </c>
      <c r="AI228" s="6"/>
      <c r="AJ228" s="12"/>
      <c r="AK228" s="10">
        <v>46449</v>
      </c>
      <c r="AL228" s="6">
        <v>42158</v>
      </c>
      <c r="AM228" s="8">
        <f t="shared" si="3"/>
        <v>88607</v>
      </c>
    </row>
    <row r="229" spans="1:39" x14ac:dyDescent="0.3">
      <c r="A229" s="221"/>
      <c r="B229" s="5" t="s">
        <v>267</v>
      </c>
      <c r="C229" s="10">
        <v>3831</v>
      </c>
      <c r="D229" s="6">
        <v>1789</v>
      </c>
      <c r="E229" s="6">
        <v>8126</v>
      </c>
      <c r="F229" s="6">
        <v>5898</v>
      </c>
      <c r="G229" s="6">
        <v>30147</v>
      </c>
      <c r="H229" s="6">
        <v>39022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>
        <v>120</v>
      </c>
      <c r="T229" s="11">
        <v>168</v>
      </c>
      <c r="U229" s="9">
        <v>5597</v>
      </c>
      <c r="V229" s="6">
        <v>2768</v>
      </c>
      <c r="W229" s="6">
        <v>2101</v>
      </c>
      <c r="X229" s="6">
        <v>1069</v>
      </c>
      <c r="Y229" s="6">
        <v>6456</v>
      </c>
      <c r="Z229" s="6">
        <v>3134</v>
      </c>
      <c r="AA229" s="6"/>
      <c r="AB229" s="6"/>
      <c r="AC229" s="6">
        <v>0</v>
      </c>
      <c r="AD229" s="6">
        <v>0</v>
      </c>
      <c r="AE229" s="6"/>
      <c r="AF229" s="6"/>
      <c r="AG229" s="6">
        <v>14</v>
      </c>
      <c r="AH229" s="6">
        <v>204</v>
      </c>
      <c r="AI229" s="6"/>
      <c r="AJ229" s="12"/>
      <c r="AK229" s="10">
        <v>56392</v>
      </c>
      <c r="AL229" s="6">
        <v>54052</v>
      </c>
      <c r="AM229" s="8">
        <f t="shared" si="3"/>
        <v>110444</v>
      </c>
    </row>
    <row r="230" spans="1:39" x14ac:dyDescent="0.3">
      <c r="A230" s="221"/>
      <c r="B230" s="5" t="s">
        <v>268</v>
      </c>
      <c r="C230" s="10">
        <v>1211</v>
      </c>
      <c r="D230" s="6">
        <v>1027</v>
      </c>
      <c r="E230" s="6">
        <v>10797</v>
      </c>
      <c r="F230" s="6">
        <v>2208</v>
      </c>
      <c r="G230" s="6">
        <v>31604</v>
      </c>
      <c r="H230" s="6">
        <v>37150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>
        <v>261</v>
      </c>
      <c r="T230" s="11">
        <v>147</v>
      </c>
      <c r="U230" s="9">
        <v>4544</v>
      </c>
      <c r="V230" s="6">
        <v>1891</v>
      </c>
      <c r="W230" s="6">
        <v>3540</v>
      </c>
      <c r="X230" s="6">
        <v>1848</v>
      </c>
      <c r="Y230" s="6">
        <v>9941</v>
      </c>
      <c r="Z230" s="6">
        <v>4525</v>
      </c>
      <c r="AA230" s="6"/>
      <c r="AB230" s="6"/>
      <c r="AC230" s="6"/>
      <c r="AD230" s="6"/>
      <c r="AE230" s="6"/>
      <c r="AF230" s="6"/>
      <c r="AG230" s="6">
        <v>39</v>
      </c>
      <c r="AH230" s="6">
        <v>172</v>
      </c>
      <c r="AI230" s="6"/>
      <c r="AJ230" s="12"/>
      <c r="AK230" s="10">
        <v>61937</v>
      </c>
      <c r="AL230" s="6">
        <v>48968</v>
      </c>
      <c r="AM230" s="8">
        <f t="shared" si="3"/>
        <v>110905</v>
      </c>
    </row>
    <row r="231" spans="1:39" x14ac:dyDescent="0.3">
      <c r="A231" s="222"/>
      <c r="B231" s="5" t="s">
        <v>269</v>
      </c>
      <c r="C231" s="10">
        <v>1559</v>
      </c>
      <c r="D231" s="6">
        <v>1536</v>
      </c>
      <c r="E231" s="6">
        <v>988</v>
      </c>
      <c r="F231" s="6">
        <v>1223</v>
      </c>
      <c r="G231" s="6">
        <v>25659</v>
      </c>
      <c r="H231" s="6">
        <v>20376</v>
      </c>
      <c r="I231" s="6">
        <v>77</v>
      </c>
      <c r="J231" s="6">
        <v>232</v>
      </c>
      <c r="K231" s="6"/>
      <c r="L231" s="6"/>
      <c r="M231" s="6"/>
      <c r="N231" s="6"/>
      <c r="O231" s="6"/>
      <c r="P231" s="6"/>
      <c r="Q231" s="6"/>
      <c r="R231" s="6"/>
      <c r="S231" s="6">
        <v>123</v>
      </c>
      <c r="T231" s="11">
        <v>208</v>
      </c>
      <c r="U231" s="9">
        <v>1158</v>
      </c>
      <c r="V231" s="6">
        <v>554</v>
      </c>
      <c r="W231" s="6">
        <v>2739</v>
      </c>
      <c r="X231" s="6">
        <v>1008</v>
      </c>
      <c r="Y231" s="6">
        <v>4799</v>
      </c>
      <c r="Z231" s="6">
        <v>1929</v>
      </c>
      <c r="AA231" s="6"/>
      <c r="AB231" s="6"/>
      <c r="AC231" s="6"/>
      <c r="AD231" s="6"/>
      <c r="AE231" s="6"/>
      <c r="AF231" s="6"/>
      <c r="AG231" s="6"/>
      <c r="AH231" s="6"/>
      <c r="AI231" s="6"/>
      <c r="AJ231" s="12"/>
      <c r="AK231" s="10">
        <v>37102</v>
      </c>
      <c r="AL231" s="6">
        <v>27066</v>
      </c>
      <c r="AM231" s="8">
        <f t="shared" si="3"/>
        <v>64168</v>
      </c>
    </row>
    <row r="232" spans="1:39" x14ac:dyDescent="0.3">
      <c r="A232" s="220" t="s">
        <v>280</v>
      </c>
      <c r="B232" s="5" t="s">
        <v>270</v>
      </c>
      <c r="C232" s="10">
        <v>378</v>
      </c>
      <c r="D232" s="6">
        <v>0</v>
      </c>
      <c r="E232" s="6">
        <v>403</v>
      </c>
      <c r="F232" s="6">
        <v>41</v>
      </c>
      <c r="G232" s="6">
        <v>1150</v>
      </c>
      <c r="H232" s="6">
        <v>0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11"/>
      <c r="U232" s="9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12"/>
      <c r="AK232" s="10">
        <v>1931</v>
      </c>
      <c r="AL232" s="6">
        <v>41</v>
      </c>
      <c r="AM232" s="8">
        <f t="shared" si="3"/>
        <v>1972</v>
      </c>
    </row>
    <row r="233" spans="1:39" x14ac:dyDescent="0.3">
      <c r="A233" s="221"/>
      <c r="B233" s="5" t="s">
        <v>271</v>
      </c>
      <c r="C233" s="10">
        <v>858</v>
      </c>
      <c r="D233" s="6">
        <v>0</v>
      </c>
      <c r="E233" s="6">
        <v>1348</v>
      </c>
      <c r="F233" s="6">
        <v>0</v>
      </c>
      <c r="G233" s="6">
        <v>2430</v>
      </c>
      <c r="H233" s="6">
        <v>0</v>
      </c>
      <c r="I233" s="6">
        <v>210</v>
      </c>
      <c r="J233" s="6">
        <v>0</v>
      </c>
      <c r="K233" s="6"/>
      <c r="L233" s="6"/>
      <c r="M233" s="6"/>
      <c r="N233" s="6"/>
      <c r="O233" s="6"/>
      <c r="P233" s="6"/>
      <c r="Q233" s="6"/>
      <c r="R233" s="6"/>
      <c r="S233" s="6"/>
      <c r="T233" s="11"/>
      <c r="U233" s="9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12"/>
      <c r="AK233" s="10">
        <v>4846</v>
      </c>
      <c r="AL233" s="6">
        <v>0</v>
      </c>
      <c r="AM233" s="8">
        <f t="shared" si="3"/>
        <v>4846</v>
      </c>
    </row>
    <row r="234" spans="1:39" x14ac:dyDescent="0.3">
      <c r="A234" s="221"/>
      <c r="B234" s="5" t="s">
        <v>272</v>
      </c>
      <c r="C234" s="10">
        <v>4713</v>
      </c>
      <c r="D234" s="6">
        <v>134</v>
      </c>
      <c r="E234" s="6">
        <v>3629</v>
      </c>
      <c r="F234" s="6">
        <v>0</v>
      </c>
      <c r="G234" s="6">
        <v>11022</v>
      </c>
      <c r="H234" s="6">
        <v>0</v>
      </c>
      <c r="I234" s="6">
        <v>249</v>
      </c>
      <c r="J234" s="6">
        <v>0</v>
      </c>
      <c r="K234" s="6"/>
      <c r="L234" s="6"/>
      <c r="M234" s="6"/>
      <c r="N234" s="6"/>
      <c r="O234" s="6"/>
      <c r="P234" s="6"/>
      <c r="Q234" s="6">
        <v>74</v>
      </c>
      <c r="R234" s="6">
        <v>0</v>
      </c>
      <c r="S234" s="6"/>
      <c r="T234" s="11"/>
      <c r="U234" s="9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12"/>
      <c r="AK234" s="10">
        <v>19687</v>
      </c>
      <c r="AL234" s="6">
        <v>134</v>
      </c>
      <c r="AM234" s="8">
        <f t="shared" si="3"/>
        <v>19821</v>
      </c>
    </row>
    <row r="235" spans="1:39" x14ac:dyDescent="0.3">
      <c r="A235" s="221"/>
      <c r="B235" s="5" t="s">
        <v>273</v>
      </c>
      <c r="C235" s="10">
        <v>1356</v>
      </c>
      <c r="D235" s="6">
        <v>1275</v>
      </c>
      <c r="E235" s="6">
        <v>1989</v>
      </c>
      <c r="F235" s="6">
        <v>1698</v>
      </c>
      <c r="G235" s="6">
        <v>15415</v>
      </c>
      <c r="H235" s="6">
        <v>15540</v>
      </c>
      <c r="I235" s="6">
        <v>31</v>
      </c>
      <c r="J235" s="6">
        <v>39</v>
      </c>
      <c r="K235" s="6"/>
      <c r="L235" s="6"/>
      <c r="M235" s="6"/>
      <c r="N235" s="6"/>
      <c r="O235" s="6">
        <v>0</v>
      </c>
      <c r="P235" s="6">
        <v>0</v>
      </c>
      <c r="Q235" s="6"/>
      <c r="R235" s="6"/>
      <c r="S235" s="6"/>
      <c r="T235" s="11"/>
      <c r="U235" s="9">
        <v>184</v>
      </c>
      <c r="V235" s="6">
        <v>160</v>
      </c>
      <c r="W235" s="6">
        <v>146</v>
      </c>
      <c r="X235" s="6">
        <v>125</v>
      </c>
      <c r="Y235" s="6">
        <v>1040</v>
      </c>
      <c r="Z235" s="6">
        <v>991</v>
      </c>
      <c r="AA235" s="6"/>
      <c r="AB235" s="6"/>
      <c r="AC235" s="6"/>
      <c r="AD235" s="6"/>
      <c r="AE235" s="6"/>
      <c r="AF235" s="6"/>
      <c r="AG235" s="6"/>
      <c r="AH235" s="6"/>
      <c r="AI235" s="6"/>
      <c r="AJ235" s="12"/>
      <c r="AK235" s="10">
        <v>20161</v>
      </c>
      <c r="AL235" s="6">
        <v>19828</v>
      </c>
      <c r="AM235" s="8">
        <f t="shared" si="3"/>
        <v>39989</v>
      </c>
    </row>
    <row r="236" spans="1:39" x14ac:dyDescent="0.3">
      <c r="A236" s="221"/>
      <c r="B236" s="5" t="s">
        <v>274</v>
      </c>
      <c r="C236" s="10">
        <v>172</v>
      </c>
      <c r="D236" s="6">
        <v>165</v>
      </c>
      <c r="E236" s="6">
        <v>410</v>
      </c>
      <c r="F236" s="6">
        <v>526</v>
      </c>
      <c r="G236" s="6">
        <v>2904</v>
      </c>
      <c r="H236" s="6">
        <v>2832</v>
      </c>
      <c r="I236" s="6">
        <v>147</v>
      </c>
      <c r="J236" s="6">
        <v>0</v>
      </c>
      <c r="K236" s="6"/>
      <c r="L236" s="6"/>
      <c r="M236" s="6"/>
      <c r="N236" s="6"/>
      <c r="O236" s="6"/>
      <c r="P236" s="6"/>
      <c r="Q236" s="6">
        <v>11</v>
      </c>
      <c r="R236" s="6">
        <v>6</v>
      </c>
      <c r="S236" s="6"/>
      <c r="T236" s="11"/>
      <c r="U236" s="9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12"/>
      <c r="AK236" s="10">
        <v>3644</v>
      </c>
      <c r="AL236" s="6">
        <v>3529</v>
      </c>
      <c r="AM236" s="8">
        <f t="shared" si="3"/>
        <v>7173</v>
      </c>
    </row>
    <row r="237" spans="1:39" x14ac:dyDescent="0.3">
      <c r="A237" s="221"/>
      <c r="B237" s="5" t="s">
        <v>275</v>
      </c>
      <c r="C237" s="10"/>
      <c r="D237" s="6"/>
      <c r="E237" s="6">
        <v>562</v>
      </c>
      <c r="F237" s="6">
        <v>932</v>
      </c>
      <c r="G237" s="6">
        <v>1913</v>
      </c>
      <c r="H237" s="6">
        <v>1142</v>
      </c>
      <c r="I237" s="6">
        <v>38</v>
      </c>
      <c r="J237" s="6">
        <v>48</v>
      </c>
      <c r="K237" s="6"/>
      <c r="L237" s="6"/>
      <c r="M237" s="6"/>
      <c r="N237" s="6"/>
      <c r="O237" s="6"/>
      <c r="P237" s="6"/>
      <c r="Q237" s="6">
        <v>7</v>
      </c>
      <c r="R237" s="6">
        <v>53</v>
      </c>
      <c r="S237" s="6"/>
      <c r="T237" s="11"/>
      <c r="U237" s="9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12"/>
      <c r="AK237" s="10">
        <v>2520</v>
      </c>
      <c r="AL237" s="6">
        <v>2175</v>
      </c>
      <c r="AM237" s="8">
        <f t="shared" si="3"/>
        <v>4695</v>
      </c>
    </row>
    <row r="238" spans="1:39" x14ac:dyDescent="0.3">
      <c r="A238" s="221"/>
      <c r="B238" s="5" t="s">
        <v>276</v>
      </c>
      <c r="C238" s="10"/>
      <c r="D238" s="6"/>
      <c r="E238" s="6">
        <v>267</v>
      </c>
      <c r="F238" s="6">
        <v>0</v>
      </c>
      <c r="G238" s="6">
        <v>1910</v>
      </c>
      <c r="H238" s="6">
        <v>0</v>
      </c>
      <c r="I238" s="6">
        <v>88</v>
      </c>
      <c r="J238" s="6">
        <v>0</v>
      </c>
      <c r="K238" s="6"/>
      <c r="L238" s="6"/>
      <c r="M238" s="6"/>
      <c r="N238" s="6"/>
      <c r="O238" s="6"/>
      <c r="P238" s="6"/>
      <c r="Q238" s="6"/>
      <c r="R238" s="6"/>
      <c r="S238" s="6"/>
      <c r="T238" s="11"/>
      <c r="U238" s="9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12"/>
      <c r="AK238" s="10">
        <v>2265</v>
      </c>
      <c r="AL238" s="6">
        <v>0</v>
      </c>
      <c r="AM238" s="8">
        <f t="shared" si="3"/>
        <v>2265</v>
      </c>
    </row>
    <row r="239" spans="1:39" x14ac:dyDescent="0.3">
      <c r="A239" s="221"/>
      <c r="B239" s="5" t="s">
        <v>277</v>
      </c>
      <c r="C239" s="10">
        <v>1360</v>
      </c>
      <c r="D239" s="6">
        <v>169</v>
      </c>
      <c r="E239" s="6">
        <v>1074</v>
      </c>
      <c r="F239" s="6">
        <v>584</v>
      </c>
      <c r="G239" s="6">
        <v>4606</v>
      </c>
      <c r="H239" s="6">
        <v>0</v>
      </c>
      <c r="I239" s="6"/>
      <c r="J239" s="6"/>
      <c r="K239" s="6"/>
      <c r="L239" s="6"/>
      <c r="M239" s="6"/>
      <c r="N239" s="6"/>
      <c r="O239" s="6"/>
      <c r="P239" s="6"/>
      <c r="Q239" s="6">
        <v>10</v>
      </c>
      <c r="R239" s="6">
        <v>1</v>
      </c>
      <c r="S239" s="6"/>
      <c r="T239" s="11"/>
      <c r="U239" s="9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12"/>
      <c r="AK239" s="10">
        <v>7050</v>
      </c>
      <c r="AL239" s="6">
        <v>754</v>
      </c>
      <c r="AM239" s="8">
        <f t="shared" si="3"/>
        <v>7804</v>
      </c>
    </row>
    <row r="240" spans="1:39" x14ac:dyDescent="0.3">
      <c r="A240" s="221"/>
      <c r="B240" s="5" t="s">
        <v>278</v>
      </c>
      <c r="C240" s="10">
        <v>566</v>
      </c>
      <c r="D240" s="6">
        <v>0</v>
      </c>
      <c r="E240" s="6">
        <v>457</v>
      </c>
      <c r="F240" s="6">
        <v>0</v>
      </c>
      <c r="G240" s="6">
        <v>2464</v>
      </c>
      <c r="H240" s="6">
        <v>122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11"/>
      <c r="U240" s="9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12"/>
      <c r="AK240" s="10">
        <v>3487</v>
      </c>
      <c r="AL240" s="6">
        <v>122</v>
      </c>
      <c r="AM240" s="8">
        <f t="shared" si="3"/>
        <v>3609</v>
      </c>
    </row>
    <row r="241" spans="1:39" x14ac:dyDescent="0.3">
      <c r="A241" s="221"/>
      <c r="B241" s="5" t="s">
        <v>279</v>
      </c>
      <c r="C241" s="10">
        <v>1588</v>
      </c>
      <c r="D241" s="6">
        <v>152</v>
      </c>
      <c r="E241" s="6">
        <v>1310</v>
      </c>
      <c r="F241" s="6">
        <v>0</v>
      </c>
      <c r="G241" s="6">
        <v>417</v>
      </c>
      <c r="H241" s="6">
        <v>0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11"/>
      <c r="U241" s="9">
        <v>0</v>
      </c>
      <c r="V241" s="6">
        <v>99</v>
      </c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12"/>
      <c r="AK241" s="10">
        <v>3315</v>
      </c>
      <c r="AL241" s="6">
        <v>251</v>
      </c>
      <c r="AM241" s="8">
        <f t="shared" si="3"/>
        <v>3566</v>
      </c>
    </row>
    <row r="242" spans="1:39" x14ac:dyDescent="0.3">
      <c r="A242" s="221"/>
      <c r="B242" s="5" t="s">
        <v>280</v>
      </c>
      <c r="C242" s="10">
        <v>3931</v>
      </c>
      <c r="D242" s="6">
        <v>3277</v>
      </c>
      <c r="E242" s="6">
        <v>4727</v>
      </c>
      <c r="F242" s="6">
        <v>4763</v>
      </c>
      <c r="G242" s="6">
        <v>34955</v>
      </c>
      <c r="H242" s="6">
        <v>29552</v>
      </c>
      <c r="I242" s="6">
        <v>287</v>
      </c>
      <c r="J242" s="6">
        <v>163</v>
      </c>
      <c r="K242" s="6">
        <v>657</v>
      </c>
      <c r="L242" s="6">
        <v>544</v>
      </c>
      <c r="M242" s="6">
        <v>197</v>
      </c>
      <c r="N242" s="6">
        <v>0</v>
      </c>
      <c r="O242" s="6">
        <v>0</v>
      </c>
      <c r="P242" s="6">
        <v>0</v>
      </c>
      <c r="Q242" s="6"/>
      <c r="R242" s="6"/>
      <c r="S242" s="6">
        <v>83</v>
      </c>
      <c r="T242" s="11">
        <v>0</v>
      </c>
      <c r="U242" s="9">
        <v>3469</v>
      </c>
      <c r="V242" s="6">
        <v>1597</v>
      </c>
      <c r="W242" s="6">
        <v>1676</v>
      </c>
      <c r="X242" s="6">
        <v>1072</v>
      </c>
      <c r="Y242" s="6">
        <v>4474</v>
      </c>
      <c r="Z242" s="6">
        <v>2476</v>
      </c>
      <c r="AA242" s="6"/>
      <c r="AB242" s="6"/>
      <c r="AC242" s="6"/>
      <c r="AD242" s="6"/>
      <c r="AE242" s="6">
        <v>0</v>
      </c>
      <c r="AF242" s="6">
        <v>0</v>
      </c>
      <c r="AG242" s="6">
        <v>0</v>
      </c>
      <c r="AH242" s="6">
        <v>0</v>
      </c>
      <c r="AI242" s="6"/>
      <c r="AJ242" s="12"/>
      <c r="AK242" s="10">
        <v>54456</v>
      </c>
      <c r="AL242" s="6">
        <v>43444</v>
      </c>
      <c r="AM242" s="8">
        <f t="shared" si="3"/>
        <v>97900</v>
      </c>
    </row>
    <row r="243" spans="1:39" x14ac:dyDescent="0.3">
      <c r="A243" s="221"/>
      <c r="B243" s="5" t="s">
        <v>281</v>
      </c>
      <c r="C243" s="10">
        <v>3651</v>
      </c>
      <c r="D243" s="6">
        <v>508</v>
      </c>
      <c r="E243" s="6">
        <v>3746</v>
      </c>
      <c r="F243" s="6">
        <v>2263</v>
      </c>
      <c r="G243" s="6">
        <v>11125</v>
      </c>
      <c r="H243" s="6">
        <v>5396</v>
      </c>
      <c r="I243" s="6"/>
      <c r="J243" s="6"/>
      <c r="K243" s="6"/>
      <c r="L243" s="6"/>
      <c r="M243" s="6"/>
      <c r="N243" s="6"/>
      <c r="O243" s="6"/>
      <c r="P243" s="6"/>
      <c r="Q243" s="6">
        <v>30</v>
      </c>
      <c r="R243" s="6">
        <v>0</v>
      </c>
      <c r="S243" s="6"/>
      <c r="T243" s="11"/>
      <c r="U243" s="9">
        <v>162</v>
      </c>
      <c r="V243" s="6">
        <v>0</v>
      </c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12"/>
      <c r="AK243" s="10">
        <v>18714</v>
      </c>
      <c r="AL243" s="6">
        <v>8167</v>
      </c>
      <c r="AM243" s="8">
        <f t="shared" si="3"/>
        <v>26881</v>
      </c>
    </row>
    <row r="244" spans="1:39" x14ac:dyDescent="0.3">
      <c r="A244" s="221"/>
      <c r="B244" s="5" t="s">
        <v>282</v>
      </c>
      <c r="C244" s="10">
        <v>1835</v>
      </c>
      <c r="D244" s="6">
        <v>0</v>
      </c>
      <c r="E244" s="6">
        <v>1081</v>
      </c>
      <c r="F244" s="6">
        <v>0</v>
      </c>
      <c r="G244" s="6">
        <v>1665</v>
      </c>
      <c r="H244" s="6">
        <v>0</v>
      </c>
      <c r="I244" s="6"/>
      <c r="J244" s="6"/>
      <c r="K244" s="6"/>
      <c r="L244" s="6"/>
      <c r="M244" s="6"/>
      <c r="N244" s="6"/>
      <c r="O244" s="6"/>
      <c r="P244" s="6"/>
      <c r="Q244" s="6">
        <v>34</v>
      </c>
      <c r="R244" s="6">
        <v>0</v>
      </c>
      <c r="S244" s="6"/>
      <c r="T244" s="11"/>
      <c r="U244" s="9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12"/>
      <c r="AK244" s="10">
        <v>4615</v>
      </c>
      <c r="AL244" s="6">
        <v>0</v>
      </c>
      <c r="AM244" s="8">
        <f t="shared" si="3"/>
        <v>4615</v>
      </c>
    </row>
    <row r="245" spans="1:39" x14ac:dyDescent="0.3">
      <c r="A245" s="221"/>
      <c r="B245" s="5" t="s">
        <v>283</v>
      </c>
      <c r="C245" s="10">
        <v>1973</v>
      </c>
      <c r="D245" s="6">
        <v>0</v>
      </c>
      <c r="E245" s="6">
        <v>1494</v>
      </c>
      <c r="F245" s="6">
        <v>0</v>
      </c>
      <c r="G245" s="6">
        <v>5573</v>
      </c>
      <c r="H245" s="6">
        <v>0</v>
      </c>
      <c r="I245" s="6">
        <v>104</v>
      </c>
      <c r="J245" s="6">
        <v>77</v>
      </c>
      <c r="K245" s="6">
        <v>43</v>
      </c>
      <c r="L245" s="6">
        <v>29</v>
      </c>
      <c r="M245" s="6"/>
      <c r="N245" s="6"/>
      <c r="O245" s="6"/>
      <c r="P245" s="6"/>
      <c r="Q245" s="6">
        <v>32</v>
      </c>
      <c r="R245" s="6">
        <v>0</v>
      </c>
      <c r="S245" s="6"/>
      <c r="T245" s="11"/>
      <c r="U245" s="9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12"/>
      <c r="AK245" s="10">
        <v>9219</v>
      </c>
      <c r="AL245" s="6">
        <v>106</v>
      </c>
      <c r="AM245" s="8">
        <f t="shared" si="3"/>
        <v>9325</v>
      </c>
    </row>
    <row r="246" spans="1:39" x14ac:dyDescent="0.3">
      <c r="A246" s="221"/>
      <c r="B246" s="5" t="s">
        <v>284</v>
      </c>
      <c r="C246" s="10">
        <v>674</v>
      </c>
      <c r="D246" s="6">
        <v>628</v>
      </c>
      <c r="E246" s="6">
        <v>1482</v>
      </c>
      <c r="F246" s="6">
        <v>1745</v>
      </c>
      <c r="G246" s="6">
        <v>7448</v>
      </c>
      <c r="H246" s="6">
        <v>7091</v>
      </c>
      <c r="I246" s="6">
        <v>192</v>
      </c>
      <c r="J246" s="6">
        <v>97</v>
      </c>
      <c r="K246" s="6">
        <v>38</v>
      </c>
      <c r="L246" s="6">
        <v>44</v>
      </c>
      <c r="M246" s="6"/>
      <c r="N246" s="6"/>
      <c r="O246" s="6"/>
      <c r="P246" s="6"/>
      <c r="Q246" s="6">
        <v>0</v>
      </c>
      <c r="R246" s="6">
        <v>0</v>
      </c>
      <c r="S246" s="6"/>
      <c r="T246" s="11"/>
      <c r="U246" s="9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12"/>
      <c r="AK246" s="10">
        <v>9834</v>
      </c>
      <c r="AL246" s="6">
        <v>9605</v>
      </c>
      <c r="AM246" s="8">
        <f t="shared" si="3"/>
        <v>19439</v>
      </c>
    </row>
    <row r="247" spans="1:39" x14ac:dyDescent="0.3">
      <c r="A247" s="221"/>
      <c r="B247" s="5" t="s">
        <v>59</v>
      </c>
      <c r="C247" s="10">
        <v>1066</v>
      </c>
      <c r="D247" s="6">
        <v>483</v>
      </c>
      <c r="E247" s="6">
        <v>1166</v>
      </c>
      <c r="F247" s="6">
        <v>654</v>
      </c>
      <c r="G247" s="6">
        <v>5133</v>
      </c>
      <c r="H247" s="6">
        <v>2779</v>
      </c>
      <c r="I247" s="6">
        <v>423</v>
      </c>
      <c r="J247" s="6">
        <v>0</v>
      </c>
      <c r="K247" s="6">
        <v>42</v>
      </c>
      <c r="L247" s="6">
        <v>30</v>
      </c>
      <c r="M247" s="6"/>
      <c r="N247" s="6"/>
      <c r="O247" s="6"/>
      <c r="P247" s="6"/>
      <c r="Q247" s="6">
        <v>20</v>
      </c>
      <c r="R247" s="6">
        <v>22</v>
      </c>
      <c r="S247" s="6"/>
      <c r="T247" s="11"/>
      <c r="U247" s="9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12"/>
      <c r="AK247" s="10">
        <v>7850</v>
      </c>
      <c r="AL247" s="6">
        <v>3968</v>
      </c>
      <c r="AM247" s="8">
        <f t="shared" si="3"/>
        <v>11818</v>
      </c>
    </row>
    <row r="248" spans="1:39" x14ac:dyDescent="0.3">
      <c r="A248" s="221"/>
      <c r="B248" s="5" t="s">
        <v>285</v>
      </c>
      <c r="C248" s="10">
        <v>652</v>
      </c>
      <c r="D248" s="6">
        <v>598</v>
      </c>
      <c r="E248" s="6">
        <v>2673</v>
      </c>
      <c r="F248" s="6">
        <v>2177</v>
      </c>
      <c r="G248" s="6">
        <v>5970</v>
      </c>
      <c r="H248" s="6">
        <v>5013</v>
      </c>
      <c r="I248" s="6">
        <v>89</v>
      </c>
      <c r="J248" s="6">
        <v>93</v>
      </c>
      <c r="K248" s="6"/>
      <c r="L248" s="6"/>
      <c r="M248" s="6"/>
      <c r="N248" s="6"/>
      <c r="O248" s="6"/>
      <c r="P248" s="6"/>
      <c r="Q248" s="6">
        <v>65</v>
      </c>
      <c r="R248" s="6">
        <v>13</v>
      </c>
      <c r="S248" s="6"/>
      <c r="T248" s="11"/>
      <c r="U248" s="9"/>
      <c r="V248" s="6"/>
      <c r="W248" s="6">
        <v>126</v>
      </c>
      <c r="X248" s="6">
        <v>59</v>
      </c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12"/>
      <c r="AK248" s="10">
        <v>9575</v>
      </c>
      <c r="AL248" s="6">
        <v>7953</v>
      </c>
      <c r="AM248" s="8">
        <f t="shared" si="3"/>
        <v>17528</v>
      </c>
    </row>
    <row r="249" spans="1:39" x14ac:dyDescent="0.3">
      <c r="A249" s="221"/>
      <c r="B249" s="5" t="s">
        <v>286</v>
      </c>
      <c r="C249" s="10">
        <v>47</v>
      </c>
      <c r="D249" s="6">
        <v>0</v>
      </c>
      <c r="E249" s="6"/>
      <c r="F249" s="6"/>
      <c r="G249" s="6"/>
      <c r="H249" s="6"/>
      <c r="I249" s="6">
        <v>78</v>
      </c>
      <c r="J249" s="6">
        <v>0</v>
      </c>
      <c r="K249" s="6"/>
      <c r="L249" s="6"/>
      <c r="M249" s="6"/>
      <c r="N249" s="6"/>
      <c r="O249" s="6"/>
      <c r="P249" s="6"/>
      <c r="Q249" s="6"/>
      <c r="R249" s="6"/>
      <c r="S249" s="6"/>
      <c r="T249" s="11"/>
      <c r="U249" s="9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12"/>
      <c r="AK249" s="10">
        <v>125</v>
      </c>
      <c r="AL249" s="6">
        <v>0</v>
      </c>
      <c r="AM249" s="8">
        <f t="shared" si="3"/>
        <v>125</v>
      </c>
    </row>
    <row r="250" spans="1:39" x14ac:dyDescent="0.3">
      <c r="A250" s="222"/>
      <c r="B250" s="5" t="s">
        <v>287</v>
      </c>
      <c r="C250" s="10">
        <v>843</v>
      </c>
      <c r="D250" s="6">
        <v>0</v>
      </c>
      <c r="E250" s="6">
        <v>428</v>
      </c>
      <c r="F250" s="6">
        <v>0</v>
      </c>
      <c r="G250" s="6">
        <v>2691</v>
      </c>
      <c r="H250" s="6">
        <v>0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11"/>
      <c r="U250" s="9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12"/>
      <c r="AK250" s="10">
        <v>3962</v>
      </c>
      <c r="AL250" s="6">
        <v>0</v>
      </c>
      <c r="AM250" s="8">
        <f t="shared" si="3"/>
        <v>3962</v>
      </c>
    </row>
    <row r="251" spans="1:39" x14ac:dyDescent="0.3">
      <c r="A251" s="220" t="s">
        <v>485</v>
      </c>
      <c r="B251" s="5" t="s">
        <v>288</v>
      </c>
      <c r="C251" s="10">
        <v>1778</v>
      </c>
      <c r="D251" s="6">
        <v>71</v>
      </c>
      <c r="E251" s="6">
        <v>3276</v>
      </c>
      <c r="F251" s="6">
        <v>276</v>
      </c>
      <c r="G251" s="6">
        <v>3591</v>
      </c>
      <c r="H251" s="6">
        <v>505</v>
      </c>
      <c r="I251" s="6">
        <v>102</v>
      </c>
      <c r="J251" s="6">
        <v>0</v>
      </c>
      <c r="K251" s="6"/>
      <c r="L251" s="6"/>
      <c r="M251" s="6"/>
      <c r="N251" s="6"/>
      <c r="O251" s="6"/>
      <c r="P251" s="6"/>
      <c r="Q251" s="6">
        <v>106</v>
      </c>
      <c r="R251" s="6">
        <v>16</v>
      </c>
      <c r="S251" s="6"/>
      <c r="T251" s="11"/>
      <c r="U251" s="9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12"/>
      <c r="AK251" s="10">
        <v>8853</v>
      </c>
      <c r="AL251" s="6">
        <v>868</v>
      </c>
      <c r="AM251" s="8">
        <f t="shared" si="3"/>
        <v>9721</v>
      </c>
    </row>
    <row r="252" spans="1:39" x14ac:dyDescent="0.3">
      <c r="A252" s="221"/>
      <c r="B252" s="5" t="s">
        <v>289</v>
      </c>
      <c r="C252" s="10">
        <v>2118</v>
      </c>
      <c r="D252" s="6">
        <v>1436</v>
      </c>
      <c r="E252" s="6">
        <v>1311</v>
      </c>
      <c r="F252" s="6">
        <v>578</v>
      </c>
      <c r="G252" s="6">
        <v>3222</v>
      </c>
      <c r="H252" s="6">
        <v>741</v>
      </c>
      <c r="I252" s="6">
        <v>360</v>
      </c>
      <c r="J252" s="6">
        <v>0</v>
      </c>
      <c r="K252" s="6"/>
      <c r="L252" s="6"/>
      <c r="M252" s="6"/>
      <c r="N252" s="6"/>
      <c r="O252" s="6"/>
      <c r="P252" s="6"/>
      <c r="Q252" s="6"/>
      <c r="R252" s="6"/>
      <c r="S252" s="6"/>
      <c r="T252" s="11"/>
      <c r="U252" s="9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12"/>
      <c r="AK252" s="10">
        <v>7011</v>
      </c>
      <c r="AL252" s="6">
        <v>2755</v>
      </c>
      <c r="AM252" s="8">
        <f t="shared" si="3"/>
        <v>9766</v>
      </c>
    </row>
    <row r="253" spans="1:39" x14ac:dyDescent="0.3">
      <c r="A253" s="221"/>
      <c r="B253" s="5" t="s">
        <v>290</v>
      </c>
      <c r="C253" s="10">
        <v>1605</v>
      </c>
      <c r="D253" s="6">
        <v>1557</v>
      </c>
      <c r="E253" s="6">
        <v>3678</v>
      </c>
      <c r="F253" s="6">
        <v>1102</v>
      </c>
      <c r="G253" s="6">
        <v>6315</v>
      </c>
      <c r="H253" s="6">
        <v>1073</v>
      </c>
      <c r="I253" s="6">
        <v>375</v>
      </c>
      <c r="J253" s="6">
        <v>0</v>
      </c>
      <c r="K253" s="6"/>
      <c r="L253" s="6"/>
      <c r="M253" s="6"/>
      <c r="N253" s="6"/>
      <c r="O253" s="6"/>
      <c r="P253" s="6"/>
      <c r="Q253" s="6">
        <v>51</v>
      </c>
      <c r="R253" s="6">
        <v>22</v>
      </c>
      <c r="S253" s="6"/>
      <c r="T253" s="11"/>
      <c r="U253" s="9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12"/>
      <c r="AK253" s="10">
        <v>12024</v>
      </c>
      <c r="AL253" s="6">
        <v>3754</v>
      </c>
      <c r="AM253" s="8">
        <f t="shared" si="3"/>
        <v>15778</v>
      </c>
    </row>
    <row r="254" spans="1:39" x14ac:dyDescent="0.3">
      <c r="A254" s="221"/>
      <c r="B254" s="5" t="s">
        <v>291</v>
      </c>
      <c r="C254" s="10">
        <v>1524</v>
      </c>
      <c r="D254" s="6">
        <v>1173</v>
      </c>
      <c r="E254" s="6">
        <v>1337</v>
      </c>
      <c r="F254" s="6">
        <v>1091</v>
      </c>
      <c r="G254" s="6">
        <v>2570</v>
      </c>
      <c r="H254" s="6">
        <v>867</v>
      </c>
      <c r="I254" s="6">
        <v>377</v>
      </c>
      <c r="J254" s="6">
        <v>0</v>
      </c>
      <c r="K254" s="6"/>
      <c r="L254" s="6"/>
      <c r="M254" s="6"/>
      <c r="N254" s="6"/>
      <c r="O254" s="6"/>
      <c r="P254" s="6"/>
      <c r="Q254" s="6"/>
      <c r="R254" s="6"/>
      <c r="S254" s="6"/>
      <c r="T254" s="11"/>
      <c r="U254" s="9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12"/>
      <c r="AK254" s="10">
        <v>5808</v>
      </c>
      <c r="AL254" s="6">
        <v>3131</v>
      </c>
      <c r="AM254" s="8">
        <f t="shared" si="3"/>
        <v>8939</v>
      </c>
    </row>
    <row r="255" spans="1:39" x14ac:dyDescent="0.3">
      <c r="A255" s="221"/>
      <c r="B255" s="5" t="s">
        <v>292</v>
      </c>
      <c r="C255" s="10">
        <v>11081</v>
      </c>
      <c r="D255" s="6">
        <v>10583</v>
      </c>
      <c r="E255" s="6">
        <v>7456</v>
      </c>
      <c r="F255" s="6">
        <v>8373</v>
      </c>
      <c r="G255" s="6">
        <v>21095</v>
      </c>
      <c r="H255" s="6">
        <v>9609</v>
      </c>
      <c r="I255" s="6">
        <v>520</v>
      </c>
      <c r="J255" s="6">
        <v>0</v>
      </c>
      <c r="K255" s="6">
        <v>175</v>
      </c>
      <c r="L255" s="6">
        <v>32</v>
      </c>
      <c r="M255" s="6">
        <v>850</v>
      </c>
      <c r="N255" s="6">
        <v>193</v>
      </c>
      <c r="O255" s="6">
        <v>163</v>
      </c>
      <c r="P255" s="6">
        <v>55</v>
      </c>
      <c r="Q255" s="6"/>
      <c r="R255" s="6"/>
      <c r="S255" s="6"/>
      <c r="T255" s="11"/>
      <c r="U255" s="9">
        <v>11</v>
      </c>
      <c r="V255" s="6">
        <v>9</v>
      </c>
      <c r="W255" s="6"/>
      <c r="X255" s="6"/>
      <c r="Y255" s="6">
        <v>148</v>
      </c>
      <c r="Z255" s="6">
        <v>74</v>
      </c>
      <c r="AA255" s="6"/>
      <c r="AB255" s="6"/>
      <c r="AC255" s="6"/>
      <c r="AD255" s="6"/>
      <c r="AE255" s="6"/>
      <c r="AF255" s="6"/>
      <c r="AG255" s="6"/>
      <c r="AH255" s="6"/>
      <c r="AI255" s="6"/>
      <c r="AJ255" s="12"/>
      <c r="AK255" s="10">
        <v>41499</v>
      </c>
      <c r="AL255" s="6">
        <v>28928</v>
      </c>
      <c r="AM255" s="8">
        <f t="shared" si="3"/>
        <v>70427</v>
      </c>
    </row>
    <row r="256" spans="1:39" x14ac:dyDescent="0.3">
      <c r="A256" s="221"/>
      <c r="B256" s="5" t="s">
        <v>293</v>
      </c>
      <c r="C256" s="10">
        <v>1097</v>
      </c>
      <c r="D256" s="6">
        <v>1241</v>
      </c>
      <c r="E256" s="6">
        <v>993</v>
      </c>
      <c r="F256" s="6">
        <v>1027</v>
      </c>
      <c r="G256" s="6">
        <v>4375</v>
      </c>
      <c r="H256" s="6">
        <v>3263</v>
      </c>
      <c r="I256" s="6">
        <v>385</v>
      </c>
      <c r="J256" s="6">
        <v>0</v>
      </c>
      <c r="K256" s="6"/>
      <c r="L256" s="6"/>
      <c r="M256" s="6"/>
      <c r="N256" s="6"/>
      <c r="O256" s="6"/>
      <c r="P256" s="6"/>
      <c r="Q256" s="6">
        <v>38</v>
      </c>
      <c r="R256" s="6">
        <v>20</v>
      </c>
      <c r="S256" s="6"/>
      <c r="T256" s="11"/>
      <c r="U256" s="9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12"/>
      <c r="AK256" s="10">
        <v>6888</v>
      </c>
      <c r="AL256" s="6">
        <v>5551</v>
      </c>
      <c r="AM256" s="8">
        <f t="shared" si="3"/>
        <v>12439</v>
      </c>
    </row>
    <row r="257" spans="1:39" x14ac:dyDescent="0.3">
      <c r="A257" s="221"/>
      <c r="B257" s="5" t="s">
        <v>294</v>
      </c>
      <c r="C257" s="10">
        <v>1656</v>
      </c>
      <c r="D257" s="6">
        <v>1058</v>
      </c>
      <c r="E257" s="6">
        <v>1693</v>
      </c>
      <c r="F257" s="6">
        <v>650</v>
      </c>
      <c r="G257" s="6">
        <v>831</v>
      </c>
      <c r="H257" s="6">
        <v>228</v>
      </c>
      <c r="I257" s="6">
        <v>174</v>
      </c>
      <c r="J257" s="6">
        <v>0</v>
      </c>
      <c r="K257" s="6"/>
      <c r="L257" s="6"/>
      <c r="M257" s="6"/>
      <c r="N257" s="6"/>
      <c r="O257" s="6"/>
      <c r="P257" s="6"/>
      <c r="Q257" s="6"/>
      <c r="R257" s="6"/>
      <c r="S257" s="6"/>
      <c r="T257" s="11"/>
      <c r="U257" s="9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12"/>
      <c r="AK257" s="10">
        <v>4354</v>
      </c>
      <c r="AL257" s="6">
        <v>1936</v>
      </c>
      <c r="AM257" s="8">
        <f t="shared" si="3"/>
        <v>6290</v>
      </c>
    </row>
    <row r="258" spans="1:39" x14ac:dyDescent="0.3">
      <c r="A258" s="221"/>
      <c r="B258" s="5" t="s">
        <v>295</v>
      </c>
      <c r="C258" s="10">
        <v>1329</v>
      </c>
      <c r="D258" s="6">
        <v>356</v>
      </c>
      <c r="E258" s="6">
        <v>1071</v>
      </c>
      <c r="F258" s="6">
        <v>478</v>
      </c>
      <c r="G258" s="6">
        <v>2390</v>
      </c>
      <c r="H258" s="6">
        <v>694</v>
      </c>
      <c r="I258" s="6">
        <v>506</v>
      </c>
      <c r="J258" s="6">
        <v>0</v>
      </c>
      <c r="K258" s="6"/>
      <c r="L258" s="6"/>
      <c r="M258" s="6"/>
      <c r="N258" s="6"/>
      <c r="O258" s="6"/>
      <c r="P258" s="6"/>
      <c r="Q258" s="6">
        <v>49</v>
      </c>
      <c r="R258" s="6">
        <v>3</v>
      </c>
      <c r="S258" s="6"/>
      <c r="T258" s="11"/>
      <c r="U258" s="9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12"/>
      <c r="AK258" s="10">
        <v>5345</v>
      </c>
      <c r="AL258" s="6">
        <v>1531</v>
      </c>
      <c r="AM258" s="8">
        <f t="shared" si="3"/>
        <v>6876</v>
      </c>
    </row>
    <row r="259" spans="1:39" x14ac:dyDescent="0.3">
      <c r="A259" s="221"/>
      <c r="B259" s="5" t="s">
        <v>296</v>
      </c>
      <c r="C259" s="10">
        <v>2869</v>
      </c>
      <c r="D259" s="6">
        <v>1320</v>
      </c>
      <c r="E259" s="6">
        <v>3443</v>
      </c>
      <c r="F259" s="6">
        <v>1421</v>
      </c>
      <c r="G259" s="6">
        <v>2257</v>
      </c>
      <c r="H259" s="6">
        <v>1154</v>
      </c>
      <c r="I259" s="6">
        <v>227</v>
      </c>
      <c r="J259" s="6">
        <v>0</v>
      </c>
      <c r="K259" s="6"/>
      <c r="L259" s="6"/>
      <c r="M259" s="6"/>
      <c r="N259" s="6"/>
      <c r="O259" s="6"/>
      <c r="P259" s="6"/>
      <c r="Q259" s="6"/>
      <c r="R259" s="6"/>
      <c r="S259" s="6"/>
      <c r="T259" s="11"/>
      <c r="U259" s="9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12"/>
      <c r="AK259" s="10">
        <v>8796</v>
      </c>
      <c r="AL259" s="6">
        <v>3895</v>
      </c>
      <c r="AM259" s="8">
        <f t="shared" si="3"/>
        <v>12691</v>
      </c>
    </row>
    <row r="260" spans="1:39" x14ac:dyDescent="0.3">
      <c r="A260" s="222"/>
      <c r="B260" s="5" t="s">
        <v>297</v>
      </c>
      <c r="C260" s="10">
        <v>927</v>
      </c>
      <c r="D260" s="6">
        <v>1146</v>
      </c>
      <c r="E260" s="6">
        <v>1704</v>
      </c>
      <c r="F260" s="6">
        <v>1493</v>
      </c>
      <c r="G260" s="6">
        <v>6179</v>
      </c>
      <c r="H260" s="6">
        <v>5016</v>
      </c>
      <c r="I260" s="6">
        <v>153</v>
      </c>
      <c r="J260" s="6">
        <v>79</v>
      </c>
      <c r="K260" s="6"/>
      <c r="L260" s="6"/>
      <c r="M260" s="6"/>
      <c r="N260" s="6"/>
      <c r="O260" s="6"/>
      <c r="P260" s="6"/>
      <c r="Q260" s="6">
        <v>37</v>
      </c>
      <c r="R260" s="6">
        <v>43</v>
      </c>
      <c r="S260" s="6"/>
      <c r="T260" s="11"/>
      <c r="U260" s="9"/>
      <c r="V260" s="6"/>
      <c r="W260" s="6"/>
      <c r="X260" s="6"/>
      <c r="Y260" s="6">
        <v>267</v>
      </c>
      <c r="Z260" s="6">
        <v>216</v>
      </c>
      <c r="AA260" s="6"/>
      <c r="AB260" s="6"/>
      <c r="AC260" s="6"/>
      <c r="AD260" s="6"/>
      <c r="AE260" s="6"/>
      <c r="AF260" s="6"/>
      <c r="AG260" s="6"/>
      <c r="AH260" s="6"/>
      <c r="AI260" s="6"/>
      <c r="AJ260" s="12"/>
      <c r="AK260" s="10">
        <v>9267</v>
      </c>
      <c r="AL260" s="6">
        <v>7993</v>
      </c>
      <c r="AM260" s="8">
        <f t="shared" si="3"/>
        <v>17260</v>
      </c>
    </row>
    <row r="261" spans="1:39" x14ac:dyDescent="0.3">
      <c r="A261" s="220" t="s">
        <v>486</v>
      </c>
      <c r="B261" s="5" t="s">
        <v>298</v>
      </c>
      <c r="C261" s="10">
        <v>4821</v>
      </c>
      <c r="D261" s="6">
        <v>2989</v>
      </c>
      <c r="E261" s="6">
        <v>2439</v>
      </c>
      <c r="F261" s="6">
        <v>1776</v>
      </c>
      <c r="G261" s="6">
        <v>2500</v>
      </c>
      <c r="H261" s="6">
        <v>3007</v>
      </c>
      <c r="I261" s="6">
        <v>502</v>
      </c>
      <c r="J261" s="6">
        <v>140</v>
      </c>
      <c r="K261" s="6">
        <v>124</v>
      </c>
      <c r="L261" s="6">
        <v>0</v>
      </c>
      <c r="M261" s="6"/>
      <c r="N261" s="6"/>
      <c r="O261" s="6"/>
      <c r="P261" s="6"/>
      <c r="Q261" s="6"/>
      <c r="R261" s="6"/>
      <c r="S261" s="6"/>
      <c r="T261" s="11"/>
      <c r="U261" s="9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12"/>
      <c r="AK261" s="10">
        <v>10386</v>
      </c>
      <c r="AL261" s="6">
        <v>7912</v>
      </c>
      <c r="AM261" s="8">
        <f t="shared" si="3"/>
        <v>18298</v>
      </c>
    </row>
    <row r="262" spans="1:39" x14ac:dyDescent="0.3">
      <c r="A262" s="221"/>
      <c r="B262" s="5" t="s">
        <v>299</v>
      </c>
      <c r="C262" s="10">
        <v>892</v>
      </c>
      <c r="D262" s="6">
        <v>431</v>
      </c>
      <c r="E262" s="6">
        <v>1442</v>
      </c>
      <c r="F262" s="6">
        <v>234</v>
      </c>
      <c r="G262" s="6">
        <v>7442</v>
      </c>
      <c r="H262" s="6">
        <v>8420</v>
      </c>
      <c r="I262" s="6"/>
      <c r="J262" s="6"/>
      <c r="K262" s="6">
        <v>282</v>
      </c>
      <c r="L262" s="6">
        <v>0</v>
      </c>
      <c r="M262" s="6"/>
      <c r="N262" s="6"/>
      <c r="O262" s="6">
        <v>25</v>
      </c>
      <c r="P262" s="6">
        <v>233</v>
      </c>
      <c r="Q262" s="6"/>
      <c r="R262" s="6"/>
      <c r="S262" s="6">
        <v>6</v>
      </c>
      <c r="T262" s="11">
        <v>243</v>
      </c>
      <c r="U262" s="9">
        <v>136</v>
      </c>
      <c r="V262" s="6">
        <v>29</v>
      </c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12"/>
      <c r="AK262" s="10">
        <v>10225</v>
      </c>
      <c r="AL262" s="6">
        <v>9590</v>
      </c>
      <c r="AM262" s="8">
        <f t="shared" si="3"/>
        <v>19815</v>
      </c>
    </row>
    <row r="263" spans="1:39" x14ac:dyDescent="0.3">
      <c r="A263" s="221"/>
      <c r="B263" s="5" t="s">
        <v>300</v>
      </c>
      <c r="C263" s="10">
        <v>941</v>
      </c>
      <c r="D263" s="6">
        <v>758</v>
      </c>
      <c r="E263" s="6">
        <v>1871</v>
      </c>
      <c r="F263" s="6">
        <v>2272</v>
      </c>
      <c r="G263" s="6">
        <v>3163</v>
      </c>
      <c r="H263" s="6">
        <v>1233</v>
      </c>
      <c r="I263" s="6">
        <v>360</v>
      </c>
      <c r="J263" s="6">
        <v>0</v>
      </c>
      <c r="K263" s="6">
        <v>331</v>
      </c>
      <c r="L263" s="6">
        <v>0</v>
      </c>
      <c r="M263" s="6"/>
      <c r="N263" s="6"/>
      <c r="O263" s="6"/>
      <c r="P263" s="6"/>
      <c r="Q263" s="6"/>
      <c r="R263" s="6"/>
      <c r="S263" s="6"/>
      <c r="T263" s="11"/>
      <c r="U263" s="9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12"/>
      <c r="AK263" s="10">
        <v>6666</v>
      </c>
      <c r="AL263" s="6">
        <v>4263</v>
      </c>
      <c r="AM263" s="8">
        <f t="shared" ref="AM263:AM326" si="4">AK263+AL263</f>
        <v>10929</v>
      </c>
    </row>
    <row r="264" spans="1:39" x14ac:dyDescent="0.3">
      <c r="A264" s="221"/>
      <c r="B264" s="5" t="s">
        <v>301</v>
      </c>
      <c r="C264" s="10">
        <v>7705</v>
      </c>
      <c r="D264" s="6">
        <v>5501</v>
      </c>
      <c r="E264" s="6">
        <v>9394</v>
      </c>
      <c r="F264" s="6">
        <v>6464</v>
      </c>
      <c r="G264" s="6">
        <v>6183</v>
      </c>
      <c r="H264" s="6">
        <v>6097</v>
      </c>
      <c r="I264" s="6">
        <v>675</v>
      </c>
      <c r="J264" s="6">
        <v>15</v>
      </c>
      <c r="K264" s="6">
        <v>612</v>
      </c>
      <c r="L264" s="6">
        <v>0</v>
      </c>
      <c r="M264" s="6"/>
      <c r="N264" s="6"/>
      <c r="O264" s="6"/>
      <c r="P264" s="6"/>
      <c r="Q264" s="6"/>
      <c r="R264" s="6"/>
      <c r="S264" s="6"/>
      <c r="T264" s="11"/>
      <c r="U264" s="9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12"/>
      <c r="AK264" s="10">
        <v>24569</v>
      </c>
      <c r="AL264" s="6">
        <v>18077</v>
      </c>
      <c r="AM264" s="8">
        <f t="shared" si="4"/>
        <v>42646</v>
      </c>
    </row>
    <row r="265" spans="1:39" x14ac:dyDescent="0.3">
      <c r="A265" s="221"/>
      <c r="B265" s="5" t="s">
        <v>302</v>
      </c>
      <c r="C265" s="10">
        <v>541</v>
      </c>
      <c r="D265" s="6">
        <v>590</v>
      </c>
      <c r="E265" s="6">
        <v>466</v>
      </c>
      <c r="F265" s="6">
        <v>434</v>
      </c>
      <c r="G265" s="6">
        <v>2186</v>
      </c>
      <c r="H265" s="6">
        <v>2458</v>
      </c>
      <c r="I265" s="6">
        <v>219</v>
      </c>
      <c r="J265" s="6">
        <v>114</v>
      </c>
      <c r="K265" s="6">
        <v>499</v>
      </c>
      <c r="L265" s="6">
        <v>34</v>
      </c>
      <c r="M265" s="6"/>
      <c r="N265" s="6"/>
      <c r="O265" s="6"/>
      <c r="P265" s="6"/>
      <c r="Q265" s="6"/>
      <c r="R265" s="6"/>
      <c r="S265" s="6"/>
      <c r="T265" s="11"/>
      <c r="U265" s="9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12"/>
      <c r="AK265" s="10">
        <v>3911</v>
      </c>
      <c r="AL265" s="6">
        <v>3630</v>
      </c>
      <c r="AM265" s="8">
        <f t="shared" si="4"/>
        <v>7541</v>
      </c>
    </row>
    <row r="266" spans="1:39" x14ac:dyDescent="0.3">
      <c r="A266" s="221"/>
      <c r="B266" s="5" t="s">
        <v>303</v>
      </c>
      <c r="C266" s="10">
        <v>1517</v>
      </c>
      <c r="D266" s="6">
        <v>736</v>
      </c>
      <c r="E266" s="6">
        <v>2579</v>
      </c>
      <c r="F266" s="6">
        <v>289</v>
      </c>
      <c r="G266" s="6">
        <v>2917</v>
      </c>
      <c r="H266" s="6">
        <v>4230</v>
      </c>
      <c r="I266" s="6">
        <v>575</v>
      </c>
      <c r="J266" s="6">
        <v>37</v>
      </c>
      <c r="K266" s="6"/>
      <c r="L266" s="6"/>
      <c r="M266" s="6"/>
      <c r="N266" s="6"/>
      <c r="O266" s="6"/>
      <c r="P266" s="6"/>
      <c r="Q266" s="6">
        <v>0</v>
      </c>
      <c r="R266" s="6">
        <v>20</v>
      </c>
      <c r="S266" s="6"/>
      <c r="T266" s="11"/>
      <c r="U266" s="9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12"/>
      <c r="AK266" s="10">
        <v>7588</v>
      </c>
      <c r="AL266" s="6">
        <v>5312</v>
      </c>
      <c r="AM266" s="8">
        <f t="shared" si="4"/>
        <v>12900</v>
      </c>
    </row>
    <row r="267" spans="1:39" x14ac:dyDescent="0.3">
      <c r="A267" s="221"/>
      <c r="B267" s="5" t="s">
        <v>120</v>
      </c>
      <c r="C267" s="10">
        <v>1015</v>
      </c>
      <c r="D267" s="6">
        <v>611</v>
      </c>
      <c r="E267" s="6">
        <v>1398</v>
      </c>
      <c r="F267" s="6">
        <v>1333</v>
      </c>
      <c r="G267" s="6">
        <v>5035</v>
      </c>
      <c r="H267" s="6">
        <v>2494</v>
      </c>
      <c r="I267" s="6">
        <v>509</v>
      </c>
      <c r="J267" s="6">
        <v>276</v>
      </c>
      <c r="K267" s="6">
        <v>211</v>
      </c>
      <c r="L267" s="6">
        <v>0</v>
      </c>
      <c r="M267" s="6"/>
      <c r="N267" s="6"/>
      <c r="O267" s="6"/>
      <c r="P267" s="6"/>
      <c r="Q267" s="6">
        <v>0</v>
      </c>
      <c r="R267" s="6">
        <v>0</v>
      </c>
      <c r="S267" s="6"/>
      <c r="T267" s="11"/>
      <c r="U267" s="9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12"/>
      <c r="AK267" s="10">
        <v>8168</v>
      </c>
      <c r="AL267" s="6">
        <v>4714</v>
      </c>
      <c r="AM267" s="8">
        <f t="shared" si="4"/>
        <v>12882</v>
      </c>
    </row>
    <row r="268" spans="1:39" x14ac:dyDescent="0.3">
      <c r="A268" s="221"/>
      <c r="B268" s="5" t="s">
        <v>304</v>
      </c>
      <c r="C268" s="10">
        <v>3013</v>
      </c>
      <c r="D268" s="6">
        <v>1827</v>
      </c>
      <c r="E268" s="6">
        <v>2535</v>
      </c>
      <c r="F268" s="6">
        <v>1309</v>
      </c>
      <c r="G268" s="6">
        <v>6341</v>
      </c>
      <c r="H268" s="6">
        <v>6948</v>
      </c>
      <c r="I268" s="6">
        <v>0</v>
      </c>
      <c r="J268" s="6">
        <v>0</v>
      </c>
      <c r="K268" s="6">
        <v>448</v>
      </c>
      <c r="L268" s="6">
        <v>115</v>
      </c>
      <c r="M268" s="6"/>
      <c r="N268" s="6"/>
      <c r="O268" s="6"/>
      <c r="P268" s="6"/>
      <c r="Q268" s="6">
        <v>13</v>
      </c>
      <c r="R268" s="6">
        <v>54</v>
      </c>
      <c r="S268" s="6"/>
      <c r="T268" s="11"/>
      <c r="U268" s="9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12"/>
      <c r="AK268" s="10">
        <v>12350</v>
      </c>
      <c r="AL268" s="6">
        <v>10253</v>
      </c>
      <c r="AM268" s="8">
        <f t="shared" si="4"/>
        <v>22603</v>
      </c>
    </row>
    <row r="269" spans="1:39" x14ac:dyDescent="0.3">
      <c r="A269" s="221"/>
      <c r="B269" s="5" t="s">
        <v>306</v>
      </c>
      <c r="C269" s="10">
        <v>814</v>
      </c>
      <c r="D269" s="6">
        <v>390</v>
      </c>
      <c r="E269" s="6">
        <v>1130</v>
      </c>
      <c r="F269" s="6">
        <v>1203</v>
      </c>
      <c r="G269" s="6">
        <v>4456</v>
      </c>
      <c r="H269" s="6">
        <v>4117</v>
      </c>
      <c r="I269" s="6">
        <v>193</v>
      </c>
      <c r="J269" s="6">
        <v>0</v>
      </c>
      <c r="K269" s="6">
        <v>250</v>
      </c>
      <c r="L269" s="6">
        <v>0</v>
      </c>
      <c r="M269" s="6"/>
      <c r="N269" s="6"/>
      <c r="O269" s="6"/>
      <c r="P269" s="6"/>
      <c r="Q269" s="6"/>
      <c r="R269" s="6"/>
      <c r="S269" s="6"/>
      <c r="T269" s="11"/>
      <c r="U269" s="9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12"/>
      <c r="AK269" s="10">
        <v>6843</v>
      </c>
      <c r="AL269" s="6">
        <v>5710</v>
      </c>
      <c r="AM269" s="8">
        <f t="shared" si="4"/>
        <v>12553</v>
      </c>
    </row>
    <row r="270" spans="1:39" x14ac:dyDescent="0.3">
      <c r="A270" s="221"/>
      <c r="B270" s="5" t="s">
        <v>307</v>
      </c>
      <c r="C270" s="10">
        <v>1019</v>
      </c>
      <c r="D270" s="6">
        <v>143</v>
      </c>
      <c r="E270" s="6">
        <v>339</v>
      </c>
      <c r="F270" s="6">
        <v>0</v>
      </c>
      <c r="G270" s="6">
        <v>1874</v>
      </c>
      <c r="H270" s="6">
        <v>1215</v>
      </c>
      <c r="I270" s="6"/>
      <c r="J270" s="6"/>
      <c r="K270" s="6">
        <v>253</v>
      </c>
      <c r="L270" s="6">
        <v>0</v>
      </c>
      <c r="M270" s="6"/>
      <c r="N270" s="6"/>
      <c r="O270" s="6"/>
      <c r="P270" s="6"/>
      <c r="Q270" s="6"/>
      <c r="R270" s="6"/>
      <c r="S270" s="6"/>
      <c r="T270" s="11"/>
      <c r="U270" s="9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12"/>
      <c r="AK270" s="10">
        <v>3485</v>
      </c>
      <c r="AL270" s="6">
        <v>1358</v>
      </c>
      <c r="AM270" s="8">
        <f t="shared" si="4"/>
        <v>4843</v>
      </c>
    </row>
    <row r="271" spans="1:39" x14ac:dyDescent="0.3">
      <c r="A271" s="221"/>
      <c r="B271" s="5" t="s">
        <v>308</v>
      </c>
      <c r="C271" s="10">
        <v>3489</v>
      </c>
      <c r="D271" s="6">
        <v>2034</v>
      </c>
      <c r="E271" s="6">
        <v>3770</v>
      </c>
      <c r="F271" s="6">
        <v>3445</v>
      </c>
      <c r="G271" s="6">
        <v>7177</v>
      </c>
      <c r="H271" s="6">
        <v>3529</v>
      </c>
      <c r="I271" s="6">
        <v>795</v>
      </c>
      <c r="J271" s="6">
        <v>194</v>
      </c>
      <c r="K271" s="6">
        <v>289</v>
      </c>
      <c r="L271" s="6">
        <v>357</v>
      </c>
      <c r="M271" s="6"/>
      <c r="N271" s="6"/>
      <c r="O271" s="6"/>
      <c r="P271" s="6"/>
      <c r="Q271" s="6">
        <v>35</v>
      </c>
      <c r="R271" s="6">
        <v>60</v>
      </c>
      <c r="S271" s="6"/>
      <c r="T271" s="11"/>
      <c r="U271" s="9">
        <v>47</v>
      </c>
      <c r="V271" s="6">
        <v>119</v>
      </c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12"/>
      <c r="AK271" s="10">
        <v>15602</v>
      </c>
      <c r="AL271" s="6">
        <v>9738</v>
      </c>
      <c r="AM271" s="8">
        <f t="shared" si="4"/>
        <v>25340</v>
      </c>
    </row>
    <row r="272" spans="1:39" x14ac:dyDescent="0.3">
      <c r="A272" s="221"/>
      <c r="B272" s="5" t="s">
        <v>89</v>
      </c>
      <c r="C272" s="10">
        <v>2175</v>
      </c>
      <c r="D272" s="6">
        <v>596</v>
      </c>
      <c r="E272" s="6">
        <v>1670</v>
      </c>
      <c r="F272" s="6">
        <v>872</v>
      </c>
      <c r="G272" s="6">
        <v>1533</v>
      </c>
      <c r="H272" s="6">
        <v>0</v>
      </c>
      <c r="I272" s="6">
        <v>399</v>
      </c>
      <c r="J272" s="6">
        <v>0</v>
      </c>
      <c r="K272" s="6"/>
      <c r="L272" s="6"/>
      <c r="M272" s="6"/>
      <c r="N272" s="6"/>
      <c r="O272" s="6"/>
      <c r="P272" s="6"/>
      <c r="Q272" s="6"/>
      <c r="R272" s="6"/>
      <c r="S272" s="6"/>
      <c r="T272" s="11"/>
      <c r="U272" s="9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12"/>
      <c r="AK272" s="10">
        <v>5777</v>
      </c>
      <c r="AL272" s="6">
        <v>1468</v>
      </c>
      <c r="AM272" s="8">
        <f t="shared" si="4"/>
        <v>7245</v>
      </c>
    </row>
    <row r="273" spans="1:39" x14ac:dyDescent="0.3">
      <c r="A273" s="221"/>
      <c r="B273" s="5" t="s">
        <v>309</v>
      </c>
      <c r="C273" s="10">
        <v>863</v>
      </c>
      <c r="D273" s="6">
        <v>343</v>
      </c>
      <c r="E273" s="6">
        <v>2955</v>
      </c>
      <c r="F273" s="6">
        <v>3202</v>
      </c>
      <c r="G273" s="6">
        <v>8393</v>
      </c>
      <c r="H273" s="6">
        <v>6348</v>
      </c>
      <c r="I273" s="6">
        <v>1517</v>
      </c>
      <c r="J273" s="6">
        <v>409</v>
      </c>
      <c r="K273" s="6"/>
      <c r="L273" s="6"/>
      <c r="M273" s="6"/>
      <c r="N273" s="6"/>
      <c r="O273" s="6"/>
      <c r="P273" s="6"/>
      <c r="Q273" s="6">
        <v>0</v>
      </c>
      <c r="R273" s="6">
        <v>0</v>
      </c>
      <c r="S273" s="6"/>
      <c r="T273" s="11"/>
      <c r="U273" s="9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12"/>
      <c r="AK273" s="10">
        <v>13728</v>
      </c>
      <c r="AL273" s="6">
        <v>10302</v>
      </c>
      <c r="AM273" s="8">
        <f t="shared" si="4"/>
        <v>24030</v>
      </c>
    </row>
    <row r="274" spans="1:39" x14ac:dyDescent="0.3">
      <c r="A274" s="222"/>
      <c r="B274" s="5" t="s">
        <v>310</v>
      </c>
      <c r="C274" s="10">
        <v>1257</v>
      </c>
      <c r="D274" s="6">
        <v>427</v>
      </c>
      <c r="E274" s="6">
        <v>8653</v>
      </c>
      <c r="F274" s="6">
        <v>3624</v>
      </c>
      <c r="G274" s="6">
        <v>13017</v>
      </c>
      <c r="H274" s="6">
        <v>21796</v>
      </c>
      <c r="I274" s="6"/>
      <c r="J274" s="6"/>
      <c r="K274" s="6">
        <v>155</v>
      </c>
      <c r="L274" s="6">
        <v>177</v>
      </c>
      <c r="M274" s="6">
        <v>716</v>
      </c>
      <c r="N274" s="6">
        <v>0</v>
      </c>
      <c r="O274" s="6">
        <v>25</v>
      </c>
      <c r="P274" s="6">
        <v>33</v>
      </c>
      <c r="Q274" s="6"/>
      <c r="R274" s="6"/>
      <c r="S274" s="6"/>
      <c r="T274" s="11"/>
      <c r="U274" s="9">
        <v>1264</v>
      </c>
      <c r="V274" s="6">
        <v>460</v>
      </c>
      <c r="W274" s="6"/>
      <c r="X274" s="6"/>
      <c r="Y274" s="6">
        <v>693</v>
      </c>
      <c r="Z274" s="6">
        <v>449</v>
      </c>
      <c r="AA274" s="6">
        <v>38</v>
      </c>
      <c r="AB274" s="6">
        <v>0</v>
      </c>
      <c r="AC274" s="6"/>
      <c r="AD274" s="6"/>
      <c r="AE274" s="6"/>
      <c r="AF274" s="6"/>
      <c r="AG274" s="6"/>
      <c r="AH274" s="6"/>
      <c r="AI274" s="6"/>
      <c r="AJ274" s="12"/>
      <c r="AK274" s="10">
        <v>25818</v>
      </c>
      <c r="AL274" s="6">
        <v>26966</v>
      </c>
      <c r="AM274" s="8">
        <f t="shared" si="4"/>
        <v>52784</v>
      </c>
    </row>
    <row r="275" spans="1:39" x14ac:dyDescent="0.3">
      <c r="A275" s="220" t="s">
        <v>319</v>
      </c>
      <c r="B275" s="5" t="s">
        <v>311</v>
      </c>
      <c r="C275" s="10">
        <v>461</v>
      </c>
      <c r="D275" s="6">
        <v>449</v>
      </c>
      <c r="E275" s="6">
        <v>480</v>
      </c>
      <c r="F275" s="6">
        <v>234</v>
      </c>
      <c r="G275" s="6">
        <v>509</v>
      </c>
      <c r="H275" s="6">
        <v>324</v>
      </c>
      <c r="I275" s="6">
        <v>161</v>
      </c>
      <c r="J275" s="6">
        <v>0</v>
      </c>
      <c r="K275" s="6">
        <v>76</v>
      </c>
      <c r="L275" s="6">
        <v>0</v>
      </c>
      <c r="M275" s="6"/>
      <c r="N275" s="6"/>
      <c r="O275" s="6"/>
      <c r="P275" s="6"/>
      <c r="Q275" s="6"/>
      <c r="R275" s="6"/>
      <c r="S275" s="6"/>
      <c r="T275" s="11"/>
      <c r="U275" s="9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12"/>
      <c r="AK275" s="10">
        <v>1687</v>
      </c>
      <c r="AL275" s="6">
        <v>1007</v>
      </c>
      <c r="AM275" s="8">
        <f t="shared" si="4"/>
        <v>2694</v>
      </c>
    </row>
    <row r="276" spans="1:39" x14ac:dyDescent="0.3">
      <c r="A276" s="221"/>
      <c r="B276" s="5" t="s">
        <v>312</v>
      </c>
      <c r="C276" s="10">
        <v>3238</v>
      </c>
      <c r="D276" s="6">
        <v>0</v>
      </c>
      <c r="E276" s="6">
        <v>2009</v>
      </c>
      <c r="F276" s="6">
        <v>0</v>
      </c>
      <c r="G276" s="6">
        <v>797</v>
      </c>
      <c r="H276" s="6">
        <v>0</v>
      </c>
      <c r="I276" s="6">
        <v>892</v>
      </c>
      <c r="J276" s="6">
        <v>0</v>
      </c>
      <c r="K276" s="6">
        <v>254</v>
      </c>
      <c r="L276" s="6">
        <v>0</v>
      </c>
      <c r="M276" s="6"/>
      <c r="N276" s="6"/>
      <c r="O276" s="6"/>
      <c r="P276" s="6"/>
      <c r="Q276" s="6"/>
      <c r="R276" s="6"/>
      <c r="S276" s="6"/>
      <c r="T276" s="11"/>
      <c r="U276" s="9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12"/>
      <c r="AK276" s="10">
        <v>7190</v>
      </c>
      <c r="AL276" s="6">
        <v>0</v>
      </c>
      <c r="AM276" s="8">
        <f t="shared" si="4"/>
        <v>7190</v>
      </c>
    </row>
    <row r="277" spans="1:39" x14ac:dyDescent="0.3">
      <c r="A277" s="221"/>
      <c r="B277" s="5" t="s">
        <v>313</v>
      </c>
      <c r="C277" s="10">
        <v>1522</v>
      </c>
      <c r="D277" s="6">
        <v>0</v>
      </c>
      <c r="E277" s="6">
        <v>958</v>
      </c>
      <c r="F277" s="6">
        <v>0</v>
      </c>
      <c r="G277" s="6">
        <v>149</v>
      </c>
      <c r="H277" s="6">
        <v>0</v>
      </c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11"/>
      <c r="U277" s="9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12"/>
      <c r="AK277" s="10">
        <v>2629</v>
      </c>
      <c r="AL277" s="6">
        <v>0</v>
      </c>
      <c r="AM277" s="8">
        <f t="shared" si="4"/>
        <v>2629</v>
      </c>
    </row>
    <row r="278" spans="1:39" x14ac:dyDescent="0.3">
      <c r="A278" s="221"/>
      <c r="B278" s="5" t="s">
        <v>314</v>
      </c>
      <c r="C278" s="10">
        <v>1041</v>
      </c>
      <c r="D278" s="6">
        <v>395</v>
      </c>
      <c r="E278" s="6">
        <v>2332</v>
      </c>
      <c r="F278" s="6">
        <v>489</v>
      </c>
      <c r="G278" s="6">
        <v>990</v>
      </c>
      <c r="H278" s="6">
        <v>724</v>
      </c>
      <c r="I278" s="6">
        <v>259</v>
      </c>
      <c r="J278" s="6">
        <v>0</v>
      </c>
      <c r="K278" s="6"/>
      <c r="L278" s="6"/>
      <c r="M278" s="6"/>
      <c r="N278" s="6"/>
      <c r="O278" s="6"/>
      <c r="P278" s="6"/>
      <c r="Q278" s="6"/>
      <c r="R278" s="6"/>
      <c r="S278" s="6"/>
      <c r="T278" s="11"/>
      <c r="U278" s="9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12"/>
      <c r="AK278" s="10">
        <v>4622</v>
      </c>
      <c r="AL278" s="6">
        <v>1608</v>
      </c>
      <c r="AM278" s="8">
        <f t="shared" si="4"/>
        <v>6230</v>
      </c>
    </row>
    <row r="279" spans="1:39" x14ac:dyDescent="0.3">
      <c r="A279" s="221"/>
      <c r="B279" s="5" t="s">
        <v>315</v>
      </c>
      <c r="C279" s="10">
        <v>646</v>
      </c>
      <c r="D279" s="6">
        <v>914</v>
      </c>
      <c r="E279" s="6">
        <v>1148</v>
      </c>
      <c r="F279" s="6">
        <v>343</v>
      </c>
      <c r="G279" s="6">
        <v>923</v>
      </c>
      <c r="H279" s="6">
        <v>697</v>
      </c>
      <c r="I279" s="6">
        <v>196</v>
      </c>
      <c r="J279" s="6">
        <v>14</v>
      </c>
      <c r="K279" s="6"/>
      <c r="L279" s="6"/>
      <c r="M279" s="6"/>
      <c r="N279" s="6"/>
      <c r="O279" s="6"/>
      <c r="P279" s="6"/>
      <c r="Q279" s="6"/>
      <c r="R279" s="6"/>
      <c r="S279" s="6"/>
      <c r="T279" s="11"/>
      <c r="U279" s="9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12"/>
      <c r="AK279" s="10">
        <v>2913</v>
      </c>
      <c r="AL279" s="6">
        <v>1968</v>
      </c>
      <c r="AM279" s="8">
        <f t="shared" si="4"/>
        <v>4881</v>
      </c>
    </row>
    <row r="280" spans="1:39" x14ac:dyDescent="0.3">
      <c r="A280" s="221"/>
      <c r="B280" s="5" t="s">
        <v>316</v>
      </c>
      <c r="C280" s="10">
        <v>1405</v>
      </c>
      <c r="D280" s="6">
        <v>404</v>
      </c>
      <c r="E280" s="6">
        <v>1153</v>
      </c>
      <c r="F280" s="6">
        <v>0</v>
      </c>
      <c r="G280" s="6">
        <v>1171</v>
      </c>
      <c r="H280" s="6">
        <v>0</v>
      </c>
      <c r="I280" s="6">
        <v>148</v>
      </c>
      <c r="J280" s="6">
        <v>0</v>
      </c>
      <c r="K280" s="6"/>
      <c r="L280" s="6"/>
      <c r="M280" s="6"/>
      <c r="N280" s="6"/>
      <c r="O280" s="6"/>
      <c r="P280" s="6"/>
      <c r="Q280" s="6"/>
      <c r="R280" s="6"/>
      <c r="S280" s="6"/>
      <c r="T280" s="11"/>
      <c r="U280" s="9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12"/>
      <c r="AK280" s="10">
        <v>3877</v>
      </c>
      <c r="AL280" s="6">
        <v>404</v>
      </c>
      <c r="AM280" s="8">
        <f t="shared" si="4"/>
        <v>4281</v>
      </c>
    </row>
    <row r="281" spans="1:39" x14ac:dyDescent="0.3">
      <c r="A281" s="221"/>
      <c r="B281" s="5" t="s">
        <v>317</v>
      </c>
      <c r="C281" s="10">
        <v>2907</v>
      </c>
      <c r="D281" s="6">
        <v>72</v>
      </c>
      <c r="E281" s="6">
        <v>678</v>
      </c>
      <c r="F281" s="6">
        <v>151</v>
      </c>
      <c r="G281" s="6">
        <v>869</v>
      </c>
      <c r="H281" s="6">
        <v>0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11"/>
      <c r="U281" s="9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12"/>
      <c r="AK281" s="10">
        <v>4454</v>
      </c>
      <c r="AL281" s="6">
        <v>223</v>
      </c>
      <c r="AM281" s="8">
        <f t="shared" si="4"/>
        <v>4677</v>
      </c>
    </row>
    <row r="282" spans="1:39" x14ac:dyDescent="0.3">
      <c r="A282" s="221"/>
      <c r="B282" s="5" t="s">
        <v>318</v>
      </c>
      <c r="C282" s="10">
        <v>565</v>
      </c>
      <c r="D282" s="6">
        <v>792</v>
      </c>
      <c r="E282" s="6">
        <v>1024</v>
      </c>
      <c r="F282" s="6">
        <v>525</v>
      </c>
      <c r="G282" s="6">
        <v>972</v>
      </c>
      <c r="H282" s="6">
        <v>945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11"/>
      <c r="U282" s="9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12"/>
      <c r="AK282" s="10">
        <v>2561</v>
      </c>
      <c r="AL282" s="6">
        <v>2262</v>
      </c>
      <c r="AM282" s="8">
        <f t="shared" si="4"/>
        <v>4823</v>
      </c>
    </row>
    <row r="283" spans="1:39" x14ac:dyDescent="0.3">
      <c r="A283" s="221"/>
      <c r="B283" s="5" t="s">
        <v>319</v>
      </c>
      <c r="C283" s="10">
        <v>3421</v>
      </c>
      <c r="D283" s="6">
        <v>2938</v>
      </c>
      <c r="E283" s="6">
        <v>4897</v>
      </c>
      <c r="F283" s="6">
        <v>1279</v>
      </c>
      <c r="G283" s="6">
        <v>15141</v>
      </c>
      <c r="H283" s="6">
        <v>15614</v>
      </c>
      <c r="I283" s="6">
        <v>456</v>
      </c>
      <c r="J283" s="6">
        <v>0</v>
      </c>
      <c r="K283" s="6">
        <v>26</v>
      </c>
      <c r="L283" s="6">
        <v>24</v>
      </c>
      <c r="M283" s="6">
        <v>171</v>
      </c>
      <c r="N283" s="6">
        <v>0</v>
      </c>
      <c r="O283" s="6">
        <v>23</v>
      </c>
      <c r="P283" s="6">
        <v>290</v>
      </c>
      <c r="Q283" s="6"/>
      <c r="R283" s="6"/>
      <c r="S283" s="6"/>
      <c r="T283" s="11"/>
      <c r="U283" s="9">
        <v>1439</v>
      </c>
      <c r="V283" s="6">
        <v>548</v>
      </c>
      <c r="W283" s="6">
        <v>2180</v>
      </c>
      <c r="X283" s="6">
        <v>538</v>
      </c>
      <c r="Y283" s="6">
        <v>2919</v>
      </c>
      <c r="Z283" s="6">
        <v>814</v>
      </c>
      <c r="AA283" s="6"/>
      <c r="AB283" s="6"/>
      <c r="AC283" s="6"/>
      <c r="AD283" s="6"/>
      <c r="AE283" s="6"/>
      <c r="AF283" s="6"/>
      <c r="AG283" s="6"/>
      <c r="AH283" s="6"/>
      <c r="AI283" s="6"/>
      <c r="AJ283" s="12"/>
      <c r="AK283" s="10">
        <v>30673</v>
      </c>
      <c r="AL283" s="6">
        <v>22045</v>
      </c>
      <c r="AM283" s="8">
        <f t="shared" si="4"/>
        <v>52718</v>
      </c>
    </row>
    <row r="284" spans="1:39" x14ac:dyDescent="0.3">
      <c r="A284" s="221"/>
      <c r="B284" s="5" t="s">
        <v>320</v>
      </c>
      <c r="C284" s="10">
        <v>571</v>
      </c>
      <c r="D284" s="6">
        <v>213</v>
      </c>
      <c r="E284" s="6">
        <v>1474</v>
      </c>
      <c r="F284" s="6">
        <v>0</v>
      </c>
      <c r="G284" s="6">
        <v>905</v>
      </c>
      <c r="H284" s="6">
        <v>0</v>
      </c>
      <c r="I284" s="6">
        <v>100</v>
      </c>
      <c r="J284" s="6">
        <v>0</v>
      </c>
      <c r="K284" s="6"/>
      <c r="L284" s="6"/>
      <c r="M284" s="6"/>
      <c r="N284" s="6"/>
      <c r="O284" s="6"/>
      <c r="P284" s="6"/>
      <c r="Q284" s="6"/>
      <c r="R284" s="6"/>
      <c r="S284" s="6"/>
      <c r="T284" s="11"/>
      <c r="U284" s="9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12"/>
      <c r="AK284" s="10">
        <v>3050</v>
      </c>
      <c r="AL284" s="6">
        <v>213</v>
      </c>
      <c r="AM284" s="8">
        <f t="shared" si="4"/>
        <v>3263</v>
      </c>
    </row>
    <row r="285" spans="1:39" x14ac:dyDescent="0.3">
      <c r="A285" s="222"/>
      <c r="B285" s="5" t="s">
        <v>321</v>
      </c>
      <c r="C285" s="10">
        <v>602</v>
      </c>
      <c r="D285" s="6">
        <v>424</v>
      </c>
      <c r="E285" s="6">
        <v>352</v>
      </c>
      <c r="F285" s="6">
        <v>194</v>
      </c>
      <c r="G285" s="6">
        <v>653</v>
      </c>
      <c r="H285" s="6">
        <v>305</v>
      </c>
      <c r="I285" s="6">
        <v>101</v>
      </c>
      <c r="J285" s="6">
        <v>0</v>
      </c>
      <c r="K285" s="6">
        <v>160</v>
      </c>
      <c r="L285" s="6">
        <v>0</v>
      </c>
      <c r="M285" s="6"/>
      <c r="N285" s="6"/>
      <c r="O285" s="6"/>
      <c r="P285" s="6"/>
      <c r="Q285" s="6"/>
      <c r="R285" s="6"/>
      <c r="S285" s="6"/>
      <c r="T285" s="11"/>
      <c r="U285" s="9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12"/>
      <c r="AK285" s="10">
        <v>1868</v>
      </c>
      <c r="AL285" s="6">
        <v>923</v>
      </c>
      <c r="AM285" s="8">
        <f t="shared" si="4"/>
        <v>2791</v>
      </c>
    </row>
    <row r="286" spans="1:39" x14ac:dyDescent="0.3">
      <c r="A286" s="220" t="s">
        <v>487</v>
      </c>
      <c r="B286" s="5" t="s">
        <v>322</v>
      </c>
      <c r="C286" s="10">
        <v>1454</v>
      </c>
      <c r="D286" s="6">
        <v>1206</v>
      </c>
      <c r="E286" s="6">
        <v>1376</v>
      </c>
      <c r="F286" s="6">
        <v>745</v>
      </c>
      <c r="G286" s="6">
        <v>3588</v>
      </c>
      <c r="H286" s="6">
        <v>0</v>
      </c>
      <c r="I286" s="6">
        <v>769</v>
      </c>
      <c r="J286" s="6">
        <v>0</v>
      </c>
      <c r="K286" s="6"/>
      <c r="L286" s="6"/>
      <c r="M286" s="6"/>
      <c r="N286" s="6"/>
      <c r="O286" s="6"/>
      <c r="P286" s="6"/>
      <c r="Q286" s="6">
        <v>20</v>
      </c>
      <c r="R286" s="6">
        <v>0</v>
      </c>
      <c r="S286" s="6"/>
      <c r="T286" s="11"/>
      <c r="U286" s="9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12"/>
      <c r="AK286" s="10">
        <v>7207</v>
      </c>
      <c r="AL286" s="6">
        <v>1951</v>
      </c>
      <c r="AM286" s="8">
        <f t="shared" si="4"/>
        <v>9158</v>
      </c>
    </row>
    <row r="287" spans="1:39" x14ac:dyDescent="0.3">
      <c r="A287" s="221"/>
      <c r="B287" s="5" t="s">
        <v>73</v>
      </c>
      <c r="C287" s="10">
        <v>2303</v>
      </c>
      <c r="D287" s="6">
        <v>1109</v>
      </c>
      <c r="E287" s="6">
        <v>4828</v>
      </c>
      <c r="F287" s="6">
        <v>0</v>
      </c>
      <c r="G287" s="6">
        <v>7648</v>
      </c>
      <c r="H287" s="6">
        <v>0</v>
      </c>
      <c r="I287" s="6">
        <v>1885</v>
      </c>
      <c r="J287" s="6">
        <v>71</v>
      </c>
      <c r="K287" s="6">
        <v>208</v>
      </c>
      <c r="L287" s="6">
        <v>245</v>
      </c>
      <c r="M287" s="6"/>
      <c r="N287" s="6"/>
      <c r="O287" s="6"/>
      <c r="P287" s="6"/>
      <c r="Q287" s="6">
        <v>25</v>
      </c>
      <c r="R287" s="6">
        <v>0</v>
      </c>
      <c r="S287" s="6"/>
      <c r="T287" s="11"/>
      <c r="U287" s="9">
        <v>758</v>
      </c>
      <c r="V287" s="6">
        <v>112</v>
      </c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12"/>
      <c r="AK287" s="10">
        <v>17655</v>
      </c>
      <c r="AL287" s="6">
        <v>1537</v>
      </c>
      <c r="AM287" s="8">
        <f t="shared" si="4"/>
        <v>19192</v>
      </c>
    </row>
    <row r="288" spans="1:39" x14ac:dyDescent="0.3">
      <c r="A288" s="221"/>
      <c r="B288" s="5" t="s">
        <v>323</v>
      </c>
      <c r="C288" s="10">
        <v>129</v>
      </c>
      <c r="D288" s="6">
        <v>914</v>
      </c>
      <c r="E288" s="6">
        <v>4509</v>
      </c>
      <c r="F288" s="6">
        <v>1817</v>
      </c>
      <c r="G288" s="6">
        <v>5712</v>
      </c>
      <c r="H288" s="6">
        <v>6929</v>
      </c>
      <c r="I288" s="6">
        <v>631</v>
      </c>
      <c r="J288" s="6">
        <v>1169</v>
      </c>
      <c r="K288" s="6">
        <v>176</v>
      </c>
      <c r="L288" s="6">
        <v>176</v>
      </c>
      <c r="M288" s="6"/>
      <c r="N288" s="6"/>
      <c r="O288" s="6"/>
      <c r="P288" s="6"/>
      <c r="Q288" s="6">
        <v>76</v>
      </c>
      <c r="R288" s="6">
        <v>14</v>
      </c>
      <c r="S288" s="6"/>
      <c r="T288" s="11"/>
      <c r="U288" s="9">
        <v>259</v>
      </c>
      <c r="V288" s="6">
        <v>91</v>
      </c>
      <c r="W288" s="6">
        <v>522</v>
      </c>
      <c r="X288" s="6">
        <v>119</v>
      </c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12"/>
      <c r="AK288" s="10">
        <v>12014</v>
      </c>
      <c r="AL288" s="6">
        <v>11229</v>
      </c>
      <c r="AM288" s="8">
        <f t="shared" si="4"/>
        <v>23243</v>
      </c>
    </row>
    <row r="289" spans="1:39" x14ac:dyDescent="0.3">
      <c r="A289" s="221"/>
      <c r="B289" s="5" t="s">
        <v>324</v>
      </c>
      <c r="C289" s="10"/>
      <c r="D289" s="6"/>
      <c r="E289" s="6">
        <v>1588</v>
      </c>
      <c r="F289" s="6">
        <v>455</v>
      </c>
      <c r="G289" s="6">
        <v>5527</v>
      </c>
      <c r="H289" s="6">
        <v>6630</v>
      </c>
      <c r="I289" s="6">
        <v>712</v>
      </c>
      <c r="J289" s="6">
        <v>1043</v>
      </c>
      <c r="K289" s="6">
        <v>401</v>
      </c>
      <c r="L289" s="6">
        <v>0</v>
      </c>
      <c r="M289" s="6"/>
      <c r="N289" s="6"/>
      <c r="O289" s="6"/>
      <c r="P289" s="6"/>
      <c r="Q289" s="6">
        <v>0</v>
      </c>
      <c r="R289" s="6">
        <v>28</v>
      </c>
      <c r="S289" s="6"/>
      <c r="T289" s="11"/>
      <c r="U289" s="9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12"/>
      <c r="AK289" s="10">
        <v>8228</v>
      </c>
      <c r="AL289" s="6">
        <v>8156</v>
      </c>
      <c r="AM289" s="8">
        <f t="shared" si="4"/>
        <v>16384</v>
      </c>
    </row>
    <row r="290" spans="1:39" x14ac:dyDescent="0.3">
      <c r="A290" s="221"/>
      <c r="B290" s="5" t="s">
        <v>325</v>
      </c>
      <c r="C290" s="10">
        <v>385</v>
      </c>
      <c r="D290" s="6">
        <v>471</v>
      </c>
      <c r="E290" s="6">
        <v>940</v>
      </c>
      <c r="F290" s="6">
        <v>918</v>
      </c>
      <c r="G290" s="6">
        <v>2039</v>
      </c>
      <c r="H290" s="6">
        <v>985</v>
      </c>
      <c r="I290" s="6">
        <v>486</v>
      </c>
      <c r="J290" s="6">
        <v>165</v>
      </c>
      <c r="K290" s="6"/>
      <c r="L290" s="6"/>
      <c r="M290" s="6"/>
      <c r="N290" s="6"/>
      <c r="O290" s="6"/>
      <c r="P290" s="6"/>
      <c r="Q290" s="6">
        <v>94</v>
      </c>
      <c r="R290" s="6">
        <v>48</v>
      </c>
      <c r="S290" s="6"/>
      <c r="T290" s="11"/>
      <c r="U290" s="9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12"/>
      <c r="AK290" s="10">
        <v>3944</v>
      </c>
      <c r="AL290" s="6">
        <v>2587</v>
      </c>
      <c r="AM290" s="8">
        <f t="shared" si="4"/>
        <v>6531</v>
      </c>
    </row>
    <row r="291" spans="1:39" x14ac:dyDescent="0.3">
      <c r="A291" s="221"/>
      <c r="B291" s="5" t="s">
        <v>326</v>
      </c>
      <c r="C291" s="10">
        <v>1281</v>
      </c>
      <c r="D291" s="6">
        <v>1405</v>
      </c>
      <c r="E291" s="6">
        <v>6123</v>
      </c>
      <c r="F291" s="6">
        <v>890</v>
      </c>
      <c r="G291" s="6">
        <v>6556</v>
      </c>
      <c r="H291" s="6">
        <v>6523</v>
      </c>
      <c r="I291" s="6">
        <v>239</v>
      </c>
      <c r="J291" s="6">
        <v>336</v>
      </c>
      <c r="K291" s="6">
        <v>255</v>
      </c>
      <c r="L291" s="6">
        <v>45</v>
      </c>
      <c r="M291" s="6">
        <v>1145</v>
      </c>
      <c r="N291" s="6">
        <v>0</v>
      </c>
      <c r="O291" s="6">
        <v>120</v>
      </c>
      <c r="P291" s="6">
        <v>135</v>
      </c>
      <c r="Q291" s="6"/>
      <c r="R291" s="6"/>
      <c r="S291" s="6"/>
      <c r="T291" s="11"/>
      <c r="U291" s="9">
        <v>427</v>
      </c>
      <c r="V291" s="6">
        <v>162</v>
      </c>
      <c r="W291" s="6">
        <v>91</v>
      </c>
      <c r="X291" s="6">
        <v>37</v>
      </c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12"/>
      <c r="AK291" s="10">
        <v>16237</v>
      </c>
      <c r="AL291" s="6">
        <v>9533</v>
      </c>
      <c r="AM291" s="8">
        <f t="shared" si="4"/>
        <v>25770</v>
      </c>
    </row>
    <row r="292" spans="1:39" x14ac:dyDescent="0.3">
      <c r="A292" s="222"/>
      <c r="B292" s="5" t="s">
        <v>327</v>
      </c>
      <c r="C292" s="10">
        <v>877</v>
      </c>
      <c r="D292" s="6">
        <v>1416</v>
      </c>
      <c r="E292" s="6">
        <v>5128</v>
      </c>
      <c r="F292" s="6">
        <v>1754</v>
      </c>
      <c r="G292" s="6">
        <v>10046</v>
      </c>
      <c r="H292" s="6">
        <v>6859</v>
      </c>
      <c r="I292" s="6">
        <v>945</v>
      </c>
      <c r="J292" s="6">
        <v>257</v>
      </c>
      <c r="K292" s="6">
        <v>645</v>
      </c>
      <c r="L292" s="6">
        <v>156</v>
      </c>
      <c r="M292" s="6">
        <v>461</v>
      </c>
      <c r="N292" s="6">
        <v>335</v>
      </c>
      <c r="O292" s="6"/>
      <c r="P292" s="6"/>
      <c r="Q292" s="6">
        <v>0</v>
      </c>
      <c r="R292" s="6">
        <v>50</v>
      </c>
      <c r="S292" s="6"/>
      <c r="T292" s="11"/>
      <c r="U292" s="9">
        <v>228</v>
      </c>
      <c r="V292" s="6">
        <v>31</v>
      </c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12"/>
      <c r="AK292" s="10">
        <v>18330</v>
      </c>
      <c r="AL292" s="6">
        <v>10858</v>
      </c>
      <c r="AM292" s="8">
        <f t="shared" si="4"/>
        <v>29188</v>
      </c>
    </row>
    <row r="293" spans="1:39" x14ac:dyDescent="0.3">
      <c r="A293" s="220" t="s">
        <v>336</v>
      </c>
      <c r="B293" s="5" t="s">
        <v>328</v>
      </c>
      <c r="C293" s="10">
        <v>772</v>
      </c>
      <c r="D293" s="6">
        <v>417</v>
      </c>
      <c r="E293" s="6">
        <v>284</v>
      </c>
      <c r="F293" s="6">
        <v>146</v>
      </c>
      <c r="G293" s="6">
        <v>308</v>
      </c>
      <c r="H293" s="6">
        <v>64</v>
      </c>
      <c r="I293" s="6">
        <v>143</v>
      </c>
      <c r="J293" s="6">
        <v>75</v>
      </c>
      <c r="K293" s="6"/>
      <c r="L293" s="6"/>
      <c r="M293" s="6"/>
      <c r="N293" s="6"/>
      <c r="O293" s="6"/>
      <c r="P293" s="6"/>
      <c r="Q293" s="6"/>
      <c r="R293" s="6"/>
      <c r="S293" s="6"/>
      <c r="T293" s="11"/>
      <c r="U293" s="9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12"/>
      <c r="AK293" s="10">
        <v>1507</v>
      </c>
      <c r="AL293" s="6">
        <v>702</v>
      </c>
      <c r="AM293" s="8">
        <f t="shared" si="4"/>
        <v>2209</v>
      </c>
    </row>
    <row r="294" spans="1:39" x14ac:dyDescent="0.3">
      <c r="A294" s="221"/>
      <c r="B294" s="5" t="s">
        <v>329</v>
      </c>
      <c r="C294" s="10">
        <v>3136</v>
      </c>
      <c r="D294" s="6">
        <v>2077</v>
      </c>
      <c r="E294" s="6">
        <v>2485</v>
      </c>
      <c r="F294" s="6">
        <v>936</v>
      </c>
      <c r="G294" s="6">
        <v>5400</v>
      </c>
      <c r="H294" s="6">
        <v>1428</v>
      </c>
      <c r="I294" s="6">
        <v>131</v>
      </c>
      <c r="J294" s="6">
        <v>65</v>
      </c>
      <c r="K294" s="6"/>
      <c r="L294" s="6"/>
      <c r="M294" s="6"/>
      <c r="N294" s="6"/>
      <c r="O294" s="6"/>
      <c r="P294" s="6"/>
      <c r="Q294" s="6">
        <v>0</v>
      </c>
      <c r="R294" s="6">
        <v>20</v>
      </c>
      <c r="S294" s="6"/>
      <c r="T294" s="11"/>
      <c r="U294" s="9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12"/>
      <c r="AK294" s="10">
        <v>11152</v>
      </c>
      <c r="AL294" s="6">
        <v>4526</v>
      </c>
      <c r="AM294" s="8">
        <f t="shared" si="4"/>
        <v>15678</v>
      </c>
    </row>
    <row r="295" spans="1:39" x14ac:dyDescent="0.3">
      <c r="A295" s="221"/>
      <c r="B295" s="5" t="s">
        <v>330</v>
      </c>
      <c r="C295" s="10">
        <v>287</v>
      </c>
      <c r="D295" s="6">
        <v>27</v>
      </c>
      <c r="E295" s="6">
        <v>291</v>
      </c>
      <c r="F295" s="6">
        <v>0</v>
      </c>
      <c r="G295" s="6">
        <v>518</v>
      </c>
      <c r="H295" s="6">
        <v>0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11"/>
      <c r="U295" s="9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12"/>
      <c r="AK295" s="10">
        <v>1096</v>
      </c>
      <c r="AL295" s="6">
        <v>27</v>
      </c>
      <c r="AM295" s="8">
        <f t="shared" si="4"/>
        <v>1123</v>
      </c>
    </row>
    <row r="296" spans="1:39" x14ac:dyDescent="0.3">
      <c r="A296" s="221"/>
      <c r="B296" s="5" t="s">
        <v>231</v>
      </c>
      <c r="C296" s="10">
        <v>1185</v>
      </c>
      <c r="D296" s="6">
        <v>167</v>
      </c>
      <c r="E296" s="6">
        <v>1854</v>
      </c>
      <c r="F296" s="6">
        <v>110</v>
      </c>
      <c r="G296" s="6">
        <v>3505</v>
      </c>
      <c r="H296" s="6">
        <v>141</v>
      </c>
      <c r="I296" s="6"/>
      <c r="J296" s="6"/>
      <c r="K296" s="6"/>
      <c r="L296" s="6"/>
      <c r="M296" s="6"/>
      <c r="N296" s="6"/>
      <c r="O296" s="6"/>
      <c r="P296" s="6"/>
      <c r="Q296" s="6">
        <v>0</v>
      </c>
      <c r="R296" s="6">
        <v>0</v>
      </c>
      <c r="S296" s="6"/>
      <c r="T296" s="11"/>
      <c r="U296" s="9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12"/>
      <c r="AK296" s="10">
        <v>6544</v>
      </c>
      <c r="AL296" s="6">
        <v>418</v>
      </c>
      <c r="AM296" s="8">
        <f t="shared" si="4"/>
        <v>6962</v>
      </c>
    </row>
    <row r="297" spans="1:39" x14ac:dyDescent="0.3">
      <c r="A297" s="221"/>
      <c r="B297" s="5" t="s">
        <v>331</v>
      </c>
      <c r="C297" s="10">
        <v>391</v>
      </c>
      <c r="D297" s="6">
        <v>139</v>
      </c>
      <c r="E297" s="6">
        <v>54</v>
      </c>
      <c r="F297" s="6">
        <v>0</v>
      </c>
      <c r="G297" s="6">
        <v>939</v>
      </c>
      <c r="H297" s="6">
        <v>0</v>
      </c>
      <c r="I297" s="6">
        <v>60</v>
      </c>
      <c r="J297" s="6">
        <v>0</v>
      </c>
      <c r="K297" s="6">
        <v>237</v>
      </c>
      <c r="L297" s="6">
        <v>72</v>
      </c>
      <c r="M297" s="6"/>
      <c r="N297" s="6"/>
      <c r="O297" s="6"/>
      <c r="P297" s="6"/>
      <c r="Q297" s="6">
        <v>0</v>
      </c>
      <c r="R297" s="6">
        <v>0</v>
      </c>
      <c r="S297" s="6"/>
      <c r="T297" s="11"/>
      <c r="U297" s="9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12"/>
      <c r="AK297" s="10">
        <v>1681</v>
      </c>
      <c r="AL297" s="6">
        <v>211</v>
      </c>
      <c r="AM297" s="8">
        <f t="shared" si="4"/>
        <v>1892</v>
      </c>
    </row>
    <row r="298" spans="1:39" x14ac:dyDescent="0.3">
      <c r="A298" s="221"/>
      <c r="B298" s="5" t="s">
        <v>332</v>
      </c>
      <c r="C298" s="10">
        <v>1350</v>
      </c>
      <c r="D298" s="6">
        <v>530</v>
      </c>
      <c r="E298" s="6">
        <v>459</v>
      </c>
      <c r="F298" s="6">
        <v>281</v>
      </c>
      <c r="G298" s="6">
        <v>2370</v>
      </c>
      <c r="H298" s="6">
        <v>1390</v>
      </c>
      <c r="I298" s="6">
        <v>164</v>
      </c>
      <c r="J298" s="6">
        <v>81</v>
      </c>
      <c r="K298" s="6"/>
      <c r="L298" s="6"/>
      <c r="M298" s="6"/>
      <c r="N298" s="6"/>
      <c r="O298" s="6"/>
      <c r="P298" s="6"/>
      <c r="Q298" s="6"/>
      <c r="R298" s="6"/>
      <c r="S298" s="6"/>
      <c r="T298" s="11"/>
      <c r="U298" s="9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12"/>
      <c r="AK298" s="10">
        <v>4343</v>
      </c>
      <c r="AL298" s="6">
        <v>2282</v>
      </c>
      <c r="AM298" s="8">
        <f t="shared" si="4"/>
        <v>6625</v>
      </c>
    </row>
    <row r="299" spans="1:39" x14ac:dyDescent="0.3">
      <c r="A299" s="221"/>
      <c r="B299" s="5" t="s">
        <v>333</v>
      </c>
      <c r="C299" s="10">
        <v>1254</v>
      </c>
      <c r="D299" s="6">
        <v>69</v>
      </c>
      <c r="E299" s="6">
        <v>1370</v>
      </c>
      <c r="F299" s="6">
        <v>137</v>
      </c>
      <c r="G299" s="6">
        <v>1247</v>
      </c>
      <c r="H299" s="6">
        <v>0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11"/>
      <c r="U299" s="9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12"/>
      <c r="AK299" s="10">
        <v>3871</v>
      </c>
      <c r="AL299" s="6">
        <v>206</v>
      </c>
      <c r="AM299" s="8">
        <f t="shared" si="4"/>
        <v>4077</v>
      </c>
    </row>
    <row r="300" spans="1:39" x14ac:dyDescent="0.3">
      <c r="A300" s="221"/>
      <c r="B300" s="5" t="s">
        <v>334</v>
      </c>
      <c r="C300" s="10">
        <v>2718</v>
      </c>
      <c r="D300" s="6">
        <v>2633</v>
      </c>
      <c r="E300" s="6">
        <v>2017</v>
      </c>
      <c r="F300" s="6">
        <v>1533</v>
      </c>
      <c r="G300" s="6">
        <v>3796</v>
      </c>
      <c r="H300" s="6">
        <v>403</v>
      </c>
      <c r="I300" s="6">
        <v>414</v>
      </c>
      <c r="J300" s="6">
        <v>346</v>
      </c>
      <c r="K300" s="6"/>
      <c r="L300" s="6"/>
      <c r="M300" s="6"/>
      <c r="N300" s="6"/>
      <c r="O300" s="6"/>
      <c r="P300" s="6"/>
      <c r="Q300" s="6">
        <v>0</v>
      </c>
      <c r="R300" s="6">
        <v>9</v>
      </c>
      <c r="S300" s="6"/>
      <c r="T300" s="11"/>
      <c r="U300" s="9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12"/>
      <c r="AK300" s="10">
        <v>8945</v>
      </c>
      <c r="AL300" s="6">
        <v>4924</v>
      </c>
      <c r="AM300" s="8">
        <f t="shared" si="4"/>
        <v>13869</v>
      </c>
    </row>
    <row r="301" spans="1:39" x14ac:dyDescent="0.3">
      <c r="A301" s="221"/>
      <c r="B301" s="5" t="s">
        <v>335</v>
      </c>
      <c r="C301" s="10">
        <v>107</v>
      </c>
      <c r="D301" s="6">
        <v>0</v>
      </c>
      <c r="E301" s="6">
        <v>0</v>
      </c>
      <c r="F301" s="6">
        <v>0</v>
      </c>
      <c r="G301" s="6">
        <v>773</v>
      </c>
      <c r="H301" s="6">
        <v>185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11"/>
      <c r="U301" s="9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12"/>
      <c r="AK301" s="10">
        <v>880</v>
      </c>
      <c r="AL301" s="6">
        <v>185</v>
      </c>
      <c r="AM301" s="8">
        <f t="shared" si="4"/>
        <v>1065</v>
      </c>
    </row>
    <row r="302" spans="1:39" x14ac:dyDescent="0.3">
      <c r="A302" s="221"/>
      <c r="B302" s="5" t="s">
        <v>336</v>
      </c>
      <c r="C302" s="10">
        <v>2808</v>
      </c>
      <c r="D302" s="6">
        <v>1461</v>
      </c>
      <c r="E302" s="6">
        <v>5519</v>
      </c>
      <c r="F302" s="6">
        <v>2173</v>
      </c>
      <c r="G302" s="6">
        <v>54680</v>
      </c>
      <c r="H302" s="6">
        <v>25431</v>
      </c>
      <c r="I302" s="6">
        <v>2771</v>
      </c>
      <c r="J302" s="6">
        <v>1700</v>
      </c>
      <c r="K302" s="6">
        <v>843</v>
      </c>
      <c r="L302" s="6">
        <v>381</v>
      </c>
      <c r="M302" s="6">
        <v>247</v>
      </c>
      <c r="N302" s="6">
        <v>52</v>
      </c>
      <c r="O302" s="6">
        <v>0</v>
      </c>
      <c r="P302" s="6">
        <v>0</v>
      </c>
      <c r="Q302" s="6"/>
      <c r="R302" s="6"/>
      <c r="S302" s="6">
        <v>0</v>
      </c>
      <c r="T302" s="11">
        <v>99</v>
      </c>
      <c r="U302" s="9">
        <v>4911</v>
      </c>
      <c r="V302" s="6">
        <v>1533</v>
      </c>
      <c r="W302" s="6">
        <v>4011</v>
      </c>
      <c r="X302" s="6">
        <v>817</v>
      </c>
      <c r="Y302" s="6">
        <v>3312</v>
      </c>
      <c r="Z302" s="6">
        <v>849</v>
      </c>
      <c r="AA302" s="6"/>
      <c r="AB302" s="6"/>
      <c r="AC302" s="6"/>
      <c r="AD302" s="6"/>
      <c r="AE302" s="6"/>
      <c r="AF302" s="6"/>
      <c r="AG302" s="6"/>
      <c r="AH302" s="6"/>
      <c r="AI302" s="6"/>
      <c r="AJ302" s="12"/>
      <c r="AK302" s="10">
        <v>79102</v>
      </c>
      <c r="AL302" s="6">
        <v>34496</v>
      </c>
      <c r="AM302" s="8">
        <f t="shared" si="4"/>
        <v>113598</v>
      </c>
    </row>
    <row r="303" spans="1:39" x14ac:dyDescent="0.3">
      <c r="A303" s="221"/>
      <c r="B303" s="5" t="s">
        <v>337</v>
      </c>
      <c r="C303" s="10">
        <v>448</v>
      </c>
      <c r="D303" s="6">
        <v>198</v>
      </c>
      <c r="E303" s="6">
        <v>900</v>
      </c>
      <c r="F303" s="6">
        <v>345</v>
      </c>
      <c r="G303" s="6">
        <v>177</v>
      </c>
      <c r="H303" s="6">
        <v>66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11"/>
      <c r="U303" s="9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12"/>
      <c r="AK303" s="10">
        <v>1525</v>
      </c>
      <c r="AL303" s="6">
        <v>609</v>
      </c>
      <c r="AM303" s="8">
        <f t="shared" si="4"/>
        <v>2134</v>
      </c>
    </row>
    <row r="304" spans="1:39" x14ac:dyDescent="0.3">
      <c r="A304" s="221"/>
      <c r="B304" s="5" t="s">
        <v>338</v>
      </c>
      <c r="C304" s="10">
        <v>0</v>
      </c>
      <c r="D304" s="6">
        <v>0</v>
      </c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11"/>
      <c r="U304" s="9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12"/>
      <c r="AK304" s="10">
        <v>0</v>
      </c>
      <c r="AL304" s="6">
        <v>0</v>
      </c>
      <c r="AM304" s="8">
        <f t="shared" si="4"/>
        <v>0</v>
      </c>
    </row>
    <row r="305" spans="1:39" x14ac:dyDescent="0.3">
      <c r="A305" s="222"/>
      <c r="B305" s="5" t="s">
        <v>339</v>
      </c>
      <c r="C305" s="10">
        <v>1588</v>
      </c>
      <c r="D305" s="6">
        <v>311</v>
      </c>
      <c r="E305" s="6">
        <v>719</v>
      </c>
      <c r="F305" s="6">
        <v>44</v>
      </c>
      <c r="G305" s="6">
        <v>1200</v>
      </c>
      <c r="H305" s="6">
        <v>0</v>
      </c>
      <c r="I305" s="6"/>
      <c r="J305" s="6"/>
      <c r="K305" s="6"/>
      <c r="L305" s="6"/>
      <c r="M305" s="6"/>
      <c r="N305" s="6"/>
      <c r="O305" s="6"/>
      <c r="P305" s="6"/>
      <c r="Q305" s="6">
        <v>72</v>
      </c>
      <c r="R305" s="6">
        <v>0</v>
      </c>
      <c r="S305" s="6"/>
      <c r="T305" s="11"/>
      <c r="U305" s="9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12"/>
      <c r="AK305" s="10">
        <v>3579</v>
      </c>
      <c r="AL305" s="6">
        <v>355</v>
      </c>
      <c r="AM305" s="8">
        <f t="shared" si="4"/>
        <v>3934</v>
      </c>
    </row>
    <row r="306" spans="1:39" x14ac:dyDescent="0.3">
      <c r="A306" s="220" t="s">
        <v>348</v>
      </c>
      <c r="B306" s="5" t="s">
        <v>340</v>
      </c>
      <c r="C306" s="10">
        <v>682</v>
      </c>
      <c r="D306" s="6">
        <v>626</v>
      </c>
      <c r="E306" s="6">
        <v>1047</v>
      </c>
      <c r="F306" s="6">
        <v>219</v>
      </c>
      <c r="G306" s="6">
        <v>1707</v>
      </c>
      <c r="H306" s="6">
        <v>548</v>
      </c>
      <c r="I306" s="6">
        <v>78</v>
      </c>
      <c r="J306" s="6">
        <v>79</v>
      </c>
      <c r="K306" s="6"/>
      <c r="L306" s="6"/>
      <c r="M306" s="6"/>
      <c r="N306" s="6"/>
      <c r="O306" s="6"/>
      <c r="P306" s="6"/>
      <c r="Q306" s="6"/>
      <c r="R306" s="6"/>
      <c r="S306" s="6"/>
      <c r="T306" s="11"/>
      <c r="U306" s="9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12"/>
      <c r="AK306" s="10">
        <v>3514</v>
      </c>
      <c r="AL306" s="6">
        <v>1472</v>
      </c>
      <c r="AM306" s="8">
        <f t="shared" si="4"/>
        <v>4986</v>
      </c>
    </row>
    <row r="307" spans="1:39" x14ac:dyDescent="0.3">
      <c r="A307" s="221"/>
      <c r="B307" s="5" t="s">
        <v>341</v>
      </c>
      <c r="C307" s="10">
        <v>2900</v>
      </c>
      <c r="D307" s="6">
        <v>1751</v>
      </c>
      <c r="E307" s="6">
        <v>4481</v>
      </c>
      <c r="F307" s="6">
        <v>2121</v>
      </c>
      <c r="G307" s="6">
        <v>21904</v>
      </c>
      <c r="H307" s="6">
        <v>14782</v>
      </c>
      <c r="I307" s="6">
        <v>1060</v>
      </c>
      <c r="J307" s="6">
        <v>295</v>
      </c>
      <c r="K307" s="6">
        <v>314</v>
      </c>
      <c r="L307" s="6">
        <v>0</v>
      </c>
      <c r="M307" s="6"/>
      <c r="N307" s="6"/>
      <c r="O307" s="6"/>
      <c r="P307" s="6"/>
      <c r="Q307" s="6">
        <v>105</v>
      </c>
      <c r="R307" s="6">
        <v>74</v>
      </c>
      <c r="S307" s="6"/>
      <c r="T307" s="11"/>
      <c r="U307" s="9">
        <v>721</v>
      </c>
      <c r="V307" s="6">
        <v>292</v>
      </c>
      <c r="W307" s="6">
        <v>954</v>
      </c>
      <c r="X307" s="6">
        <v>489</v>
      </c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12"/>
      <c r="AK307" s="10">
        <v>32439</v>
      </c>
      <c r="AL307" s="6">
        <v>19804</v>
      </c>
      <c r="AM307" s="8">
        <f t="shared" si="4"/>
        <v>52243</v>
      </c>
    </row>
    <row r="308" spans="1:39" x14ac:dyDescent="0.3">
      <c r="A308" s="221"/>
      <c r="B308" s="5" t="s">
        <v>342</v>
      </c>
      <c r="C308" s="10">
        <v>1313</v>
      </c>
      <c r="D308" s="6">
        <v>1127</v>
      </c>
      <c r="E308" s="6">
        <v>5157</v>
      </c>
      <c r="F308" s="6">
        <v>3676</v>
      </c>
      <c r="G308" s="6">
        <v>7116</v>
      </c>
      <c r="H308" s="6">
        <v>2481</v>
      </c>
      <c r="I308" s="6">
        <v>482</v>
      </c>
      <c r="J308" s="6">
        <v>100</v>
      </c>
      <c r="K308" s="6">
        <v>243</v>
      </c>
      <c r="L308" s="6">
        <v>41</v>
      </c>
      <c r="M308" s="6">
        <v>138</v>
      </c>
      <c r="N308" s="6">
        <v>32</v>
      </c>
      <c r="O308" s="6"/>
      <c r="P308" s="6"/>
      <c r="Q308" s="6">
        <v>53</v>
      </c>
      <c r="R308" s="6">
        <v>27</v>
      </c>
      <c r="S308" s="6"/>
      <c r="T308" s="11"/>
      <c r="U308" s="9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12"/>
      <c r="AK308" s="10">
        <v>14502</v>
      </c>
      <c r="AL308" s="6">
        <v>7484</v>
      </c>
      <c r="AM308" s="8">
        <f t="shared" si="4"/>
        <v>21986</v>
      </c>
    </row>
    <row r="309" spans="1:39" x14ac:dyDescent="0.3">
      <c r="A309" s="221"/>
      <c r="B309" s="5" t="s">
        <v>343</v>
      </c>
      <c r="C309" s="10">
        <v>2676</v>
      </c>
      <c r="D309" s="6">
        <v>2469</v>
      </c>
      <c r="E309" s="6">
        <v>2515</v>
      </c>
      <c r="F309" s="6">
        <v>1452</v>
      </c>
      <c r="G309" s="6">
        <v>10539</v>
      </c>
      <c r="H309" s="6">
        <v>5550</v>
      </c>
      <c r="I309" s="6">
        <v>968</v>
      </c>
      <c r="J309" s="6">
        <v>52</v>
      </c>
      <c r="K309" s="6">
        <v>76</v>
      </c>
      <c r="L309" s="6">
        <v>63</v>
      </c>
      <c r="M309" s="6"/>
      <c r="N309" s="6"/>
      <c r="O309" s="6"/>
      <c r="P309" s="6"/>
      <c r="Q309" s="6">
        <v>13</v>
      </c>
      <c r="R309" s="6">
        <v>15</v>
      </c>
      <c r="S309" s="6">
        <v>78</v>
      </c>
      <c r="T309" s="11">
        <v>0</v>
      </c>
      <c r="U309" s="9">
        <v>233</v>
      </c>
      <c r="V309" s="6">
        <v>136</v>
      </c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12"/>
      <c r="AK309" s="10">
        <v>17098</v>
      </c>
      <c r="AL309" s="6">
        <v>9737</v>
      </c>
      <c r="AM309" s="8">
        <f t="shared" si="4"/>
        <v>26835</v>
      </c>
    </row>
    <row r="310" spans="1:39" x14ac:dyDescent="0.3">
      <c r="A310" s="221"/>
      <c r="B310" s="5" t="s">
        <v>344</v>
      </c>
      <c r="C310" s="10">
        <v>5330</v>
      </c>
      <c r="D310" s="6">
        <v>3055</v>
      </c>
      <c r="E310" s="6">
        <v>1968</v>
      </c>
      <c r="F310" s="6">
        <v>2830</v>
      </c>
      <c r="G310" s="6">
        <v>10782</v>
      </c>
      <c r="H310" s="6">
        <v>3085</v>
      </c>
      <c r="I310" s="6">
        <v>418</v>
      </c>
      <c r="J310" s="6">
        <v>150</v>
      </c>
      <c r="K310" s="6">
        <v>104</v>
      </c>
      <c r="L310" s="6">
        <v>134</v>
      </c>
      <c r="M310" s="6"/>
      <c r="N310" s="6"/>
      <c r="O310" s="6"/>
      <c r="P310" s="6"/>
      <c r="Q310" s="6">
        <v>91</v>
      </c>
      <c r="R310" s="6">
        <v>5</v>
      </c>
      <c r="S310" s="6"/>
      <c r="T310" s="11"/>
      <c r="U310" s="9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12"/>
      <c r="AK310" s="10">
        <v>18693</v>
      </c>
      <c r="AL310" s="6">
        <v>9259</v>
      </c>
      <c r="AM310" s="8">
        <f t="shared" si="4"/>
        <v>27952</v>
      </c>
    </row>
    <row r="311" spans="1:39" x14ac:dyDescent="0.3">
      <c r="A311" s="221"/>
      <c r="B311" s="5" t="s">
        <v>345</v>
      </c>
      <c r="C311" s="10">
        <v>1684</v>
      </c>
      <c r="D311" s="6">
        <v>1136</v>
      </c>
      <c r="E311" s="6">
        <v>1356</v>
      </c>
      <c r="F311" s="6">
        <v>805</v>
      </c>
      <c r="G311" s="6">
        <v>6874</v>
      </c>
      <c r="H311" s="6">
        <v>5409</v>
      </c>
      <c r="I311" s="6">
        <v>480</v>
      </c>
      <c r="J311" s="6">
        <v>209</v>
      </c>
      <c r="K311" s="6"/>
      <c r="L311" s="6"/>
      <c r="M311" s="6"/>
      <c r="N311" s="6"/>
      <c r="O311" s="6"/>
      <c r="P311" s="6"/>
      <c r="Q311" s="6">
        <v>36</v>
      </c>
      <c r="R311" s="6">
        <v>29</v>
      </c>
      <c r="S311" s="6"/>
      <c r="T311" s="11"/>
      <c r="U311" s="9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12"/>
      <c r="AK311" s="10">
        <v>10430</v>
      </c>
      <c r="AL311" s="6">
        <v>7588</v>
      </c>
      <c r="AM311" s="8">
        <f t="shared" si="4"/>
        <v>18018</v>
      </c>
    </row>
    <row r="312" spans="1:39" x14ac:dyDescent="0.3">
      <c r="A312" s="221"/>
      <c r="B312" s="5" t="s">
        <v>346</v>
      </c>
      <c r="C312" s="10">
        <v>317</v>
      </c>
      <c r="D312" s="6">
        <v>741</v>
      </c>
      <c r="E312" s="6">
        <v>3266</v>
      </c>
      <c r="F312" s="6">
        <v>1963</v>
      </c>
      <c r="G312" s="6">
        <v>6173</v>
      </c>
      <c r="H312" s="6">
        <v>1946</v>
      </c>
      <c r="I312" s="6">
        <v>172</v>
      </c>
      <c r="J312" s="6">
        <v>36</v>
      </c>
      <c r="K312" s="6"/>
      <c r="L312" s="6"/>
      <c r="M312" s="6"/>
      <c r="N312" s="6"/>
      <c r="O312" s="6"/>
      <c r="P312" s="6"/>
      <c r="Q312" s="6"/>
      <c r="R312" s="6"/>
      <c r="S312" s="6"/>
      <c r="T312" s="11"/>
      <c r="U312" s="9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12"/>
      <c r="AK312" s="10">
        <v>9928</v>
      </c>
      <c r="AL312" s="6">
        <v>4686</v>
      </c>
      <c r="AM312" s="8">
        <f t="shared" si="4"/>
        <v>14614</v>
      </c>
    </row>
    <row r="313" spans="1:39" x14ac:dyDescent="0.3">
      <c r="A313" s="221"/>
      <c r="B313" s="5" t="s">
        <v>347</v>
      </c>
      <c r="C313" s="10">
        <v>1639</v>
      </c>
      <c r="D313" s="6">
        <v>1200</v>
      </c>
      <c r="E313" s="6">
        <v>2040</v>
      </c>
      <c r="F313" s="6">
        <v>794</v>
      </c>
      <c r="G313" s="6">
        <v>4349</v>
      </c>
      <c r="H313" s="6">
        <v>2133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11"/>
      <c r="U313" s="9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12"/>
      <c r="AK313" s="10">
        <v>8028</v>
      </c>
      <c r="AL313" s="6">
        <v>4127</v>
      </c>
      <c r="AM313" s="8">
        <f t="shared" si="4"/>
        <v>12155</v>
      </c>
    </row>
    <row r="314" spans="1:39" x14ac:dyDescent="0.3">
      <c r="A314" s="221"/>
      <c r="B314" s="5" t="s">
        <v>348</v>
      </c>
      <c r="C314" s="10">
        <v>4617</v>
      </c>
      <c r="D314" s="6">
        <v>3908</v>
      </c>
      <c r="E314" s="6">
        <v>11796</v>
      </c>
      <c r="F314" s="6">
        <v>9303</v>
      </c>
      <c r="G314" s="6">
        <v>35615</v>
      </c>
      <c r="H314" s="6">
        <v>34158</v>
      </c>
      <c r="I314" s="6">
        <v>427</v>
      </c>
      <c r="J314" s="6">
        <v>190</v>
      </c>
      <c r="K314" s="6">
        <v>1333</v>
      </c>
      <c r="L314" s="6">
        <v>393</v>
      </c>
      <c r="M314" s="6">
        <v>1217</v>
      </c>
      <c r="N314" s="6">
        <v>525</v>
      </c>
      <c r="O314" s="6"/>
      <c r="P314" s="6"/>
      <c r="Q314" s="6"/>
      <c r="R314" s="6"/>
      <c r="S314" s="6">
        <v>20</v>
      </c>
      <c r="T314" s="11">
        <v>20</v>
      </c>
      <c r="U314" s="9">
        <v>2653</v>
      </c>
      <c r="V314" s="6">
        <v>1221</v>
      </c>
      <c r="W314" s="6">
        <v>289</v>
      </c>
      <c r="X314" s="6">
        <v>134</v>
      </c>
      <c r="Y314" s="6">
        <v>2634</v>
      </c>
      <c r="Z314" s="6">
        <v>1148</v>
      </c>
      <c r="AA314" s="6"/>
      <c r="AB314" s="6"/>
      <c r="AC314" s="6"/>
      <c r="AD314" s="6"/>
      <c r="AE314" s="6"/>
      <c r="AF314" s="6"/>
      <c r="AG314" s="6"/>
      <c r="AH314" s="6"/>
      <c r="AI314" s="6"/>
      <c r="AJ314" s="12"/>
      <c r="AK314" s="10">
        <v>60601</v>
      </c>
      <c r="AL314" s="6">
        <v>51000</v>
      </c>
      <c r="AM314" s="8">
        <f t="shared" si="4"/>
        <v>111601</v>
      </c>
    </row>
    <row r="315" spans="1:39" x14ac:dyDescent="0.3">
      <c r="A315" s="222"/>
      <c r="B315" s="5" t="s">
        <v>349</v>
      </c>
      <c r="C315" s="10">
        <v>600</v>
      </c>
      <c r="D315" s="6">
        <v>1685</v>
      </c>
      <c r="E315" s="6">
        <v>3998</v>
      </c>
      <c r="F315" s="6">
        <v>1703</v>
      </c>
      <c r="G315" s="6">
        <v>3307</v>
      </c>
      <c r="H315" s="6">
        <v>297</v>
      </c>
      <c r="I315" s="6">
        <v>35</v>
      </c>
      <c r="J315" s="6">
        <v>96</v>
      </c>
      <c r="K315" s="6">
        <v>541</v>
      </c>
      <c r="L315" s="6">
        <v>264</v>
      </c>
      <c r="M315" s="6"/>
      <c r="N315" s="6"/>
      <c r="O315" s="6"/>
      <c r="P315" s="6"/>
      <c r="Q315" s="6"/>
      <c r="R315" s="6"/>
      <c r="S315" s="6"/>
      <c r="T315" s="11"/>
      <c r="U315" s="9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12"/>
      <c r="AK315" s="10">
        <v>8481</v>
      </c>
      <c r="AL315" s="6">
        <v>4045</v>
      </c>
      <c r="AM315" s="8">
        <f t="shared" si="4"/>
        <v>12526</v>
      </c>
    </row>
    <row r="316" spans="1:39" x14ac:dyDescent="0.3">
      <c r="A316" s="220" t="s">
        <v>488</v>
      </c>
      <c r="B316" s="5" t="s">
        <v>350</v>
      </c>
      <c r="C316" s="10">
        <v>1149</v>
      </c>
      <c r="D316" s="6">
        <v>821</v>
      </c>
      <c r="E316" s="6">
        <v>768</v>
      </c>
      <c r="F316" s="6">
        <v>696</v>
      </c>
      <c r="G316" s="6">
        <v>2509</v>
      </c>
      <c r="H316" s="6">
        <v>1111</v>
      </c>
      <c r="I316" s="6">
        <v>360</v>
      </c>
      <c r="J316" s="6">
        <v>0</v>
      </c>
      <c r="K316" s="6"/>
      <c r="L316" s="6"/>
      <c r="M316" s="6"/>
      <c r="N316" s="6"/>
      <c r="O316" s="6"/>
      <c r="P316" s="6"/>
      <c r="Q316" s="6">
        <v>49</v>
      </c>
      <c r="R316" s="6">
        <v>21</v>
      </c>
      <c r="S316" s="6"/>
      <c r="T316" s="11"/>
      <c r="U316" s="9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12"/>
      <c r="AK316" s="10">
        <v>4835</v>
      </c>
      <c r="AL316" s="6">
        <v>2649</v>
      </c>
      <c r="AM316" s="8">
        <f t="shared" si="4"/>
        <v>7484</v>
      </c>
    </row>
    <row r="317" spans="1:39" x14ac:dyDescent="0.3">
      <c r="A317" s="221"/>
      <c r="B317" s="5" t="s">
        <v>351</v>
      </c>
      <c r="C317" s="10">
        <v>1580</v>
      </c>
      <c r="D317" s="6">
        <v>1332</v>
      </c>
      <c r="E317" s="6">
        <v>4413</v>
      </c>
      <c r="F317" s="6">
        <v>1219</v>
      </c>
      <c r="G317" s="6">
        <v>7970</v>
      </c>
      <c r="H317" s="6">
        <v>7628</v>
      </c>
      <c r="I317" s="6">
        <v>591</v>
      </c>
      <c r="J317" s="6">
        <v>578</v>
      </c>
      <c r="K317" s="6">
        <v>508</v>
      </c>
      <c r="L317" s="6">
        <v>141</v>
      </c>
      <c r="M317" s="6">
        <v>399</v>
      </c>
      <c r="N317" s="6">
        <v>0</v>
      </c>
      <c r="O317" s="6">
        <v>40</v>
      </c>
      <c r="P317" s="6">
        <v>192</v>
      </c>
      <c r="Q317" s="6"/>
      <c r="R317" s="6"/>
      <c r="S317" s="6"/>
      <c r="T317" s="11"/>
      <c r="U317" s="9">
        <v>1374</v>
      </c>
      <c r="V317" s="6">
        <v>251</v>
      </c>
      <c r="W317" s="6">
        <v>2029</v>
      </c>
      <c r="X317" s="6">
        <v>358</v>
      </c>
      <c r="Y317" s="6"/>
      <c r="Z317" s="6"/>
      <c r="AA317" s="6">
        <v>204</v>
      </c>
      <c r="AB317" s="6">
        <v>73</v>
      </c>
      <c r="AC317" s="6"/>
      <c r="AD317" s="6"/>
      <c r="AE317" s="6"/>
      <c r="AF317" s="6"/>
      <c r="AG317" s="6"/>
      <c r="AH317" s="6"/>
      <c r="AI317" s="6"/>
      <c r="AJ317" s="12"/>
      <c r="AK317" s="10">
        <v>19108</v>
      </c>
      <c r="AL317" s="6">
        <v>11772</v>
      </c>
      <c r="AM317" s="8">
        <f t="shared" si="4"/>
        <v>30880</v>
      </c>
    </row>
    <row r="318" spans="1:39" x14ac:dyDescent="0.3">
      <c r="A318" s="221"/>
      <c r="B318" s="5" t="s">
        <v>352</v>
      </c>
      <c r="C318" s="10">
        <v>2254</v>
      </c>
      <c r="D318" s="6">
        <v>1704</v>
      </c>
      <c r="E318" s="6">
        <v>1747</v>
      </c>
      <c r="F318" s="6">
        <v>1473</v>
      </c>
      <c r="G318" s="6">
        <v>3181</v>
      </c>
      <c r="H318" s="6">
        <v>773</v>
      </c>
      <c r="I318" s="6">
        <v>0</v>
      </c>
      <c r="J318" s="6">
        <v>557</v>
      </c>
      <c r="K318" s="6"/>
      <c r="L318" s="6"/>
      <c r="M318" s="6">
        <v>632</v>
      </c>
      <c r="N318" s="6">
        <v>218</v>
      </c>
      <c r="O318" s="6"/>
      <c r="P318" s="6"/>
      <c r="Q318" s="6">
        <v>30</v>
      </c>
      <c r="R318" s="6">
        <v>15</v>
      </c>
      <c r="S318" s="6"/>
      <c r="T318" s="11"/>
      <c r="U318" s="9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12"/>
      <c r="AK318" s="10">
        <v>7844</v>
      </c>
      <c r="AL318" s="6">
        <v>4740</v>
      </c>
      <c r="AM318" s="8">
        <f t="shared" si="4"/>
        <v>12584</v>
      </c>
    </row>
    <row r="319" spans="1:39" x14ac:dyDescent="0.3">
      <c r="A319" s="221"/>
      <c r="B319" s="5" t="s">
        <v>353</v>
      </c>
      <c r="C319" s="10">
        <v>1789</v>
      </c>
      <c r="D319" s="6">
        <v>1289</v>
      </c>
      <c r="E319" s="6">
        <v>2524</v>
      </c>
      <c r="F319" s="6">
        <v>1373</v>
      </c>
      <c r="G319" s="6">
        <v>2920</v>
      </c>
      <c r="H319" s="6">
        <v>1361</v>
      </c>
      <c r="I319" s="6">
        <v>328</v>
      </c>
      <c r="J319" s="6">
        <v>95</v>
      </c>
      <c r="K319" s="6">
        <v>285</v>
      </c>
      <c r="L319" s="6">
        <v>0</v>
      </c>
      <c r="M319" s="6">
        <v>296</v>
      </c>
      <c r="N319" s="6">
        <v>369</v>
      </c>
      <c r="O319" s="6"/>
      <c r="P319" s="6"/>
      <c r="Q319" s="6">
        <v>39</v>
      </c>
      <c r="R319" s="6">
        <v>30</v>
      </c>
      <c r="S319" s="6"/>
      <c r="T319" s="11"/>
      <c r="U319" s="9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12"/>
      <c r="AK319" s="10">
        <v>8181</v>
      </c>
      <c r="AL319" s="6">
        <v>4517</v>
      </c>
      <c r="AM319" s="8">
        <f t="shared" si="4"/>
        <v>12698</v>
      </c>
    </row>
    <row r="320" spans="1:39" x14ac:dyDescent="0.3">
      <c r="A320" s="221"/>
      <c r="B320" s="5" t="s">
        <v>354</v>
      </c>
      <c r="C320" s="10">
        <v>1185</v>
      </c>
      <c r="D320" s="6">
        <v>750</v>
      </c>
      <c r="E320" s="6">
        <v>136</v>
      </c>
      <c r="F320" s="6">
        <v>0</v>
      </c>
      <c r="G320" s="6">
        <v>5587</v>
      </c>
      <c r="H320" s="6">
        <v>3405</v>
      </c>
      <c r="I320" s="6">
        <v>364</v>
      </c>
      <c r="J320" s="6">
        <v>175</v>
      </c>
      <c r="K320" s="6">
        <v>114</v>
      </c>
      <c r="L320" s="6">
        <v>0</v>
      </c>
      <c r="M320" s="6"/>
      <c r="N320" s="6"/>
      <c r="O320" s="6"/>
      <c r="P320" s="6"/>
      <c r="Q320" s="6">
        <v>42</v>
      </c>
      <c r="R320" s="6">
        <v>72</v>
      </c>
      <c r="S320" s="6"/>
      <c r="T320" s="11"/>
      <c r="U320" s="9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12"/>
      <c r="AK320" s="10">
        <v>7428</v>
      </c>
      <c r="AL320" s="6">
        <v>4402</v>
      </c>
      <c r="AM320" s="8">
        <f t="shared" si="4"/>
        <v>11830</v>
      </c>
    </row>
    <row r="321" spans="1:39" x14ac:dyDescent="0.3">
      <c r="A321" s="221"/>
      <c r="B321" s="5" t="s">
        <v>355</v>
      </c>
      <c r="C321" s="10">
        <v>547</v>
      </c>
      <c r="D321" s="6">
        <v>416</v>
      </c>
      <c r="E321" s="6">
        <v>1425</v>
      </c>
      <c r="F321" s="6">
        <v>443</v>
      </c>
      <c r="G321" s="6">
        <v>1400</v>
      </c>
      <c r="H321" s="6">
        <v>458</v>
      </c>
      <c r="I321" s="6">
        <v>400</v>
      </c>
      <c r="J321" s="6">
        <v>121</v>
      </c>
      <c r="K321" s="6"/>
      <c r="L321" s="6"/>
      <c r="M321" s="6"/>
      <c r="N321" s="6"/>
      <c r="O321" s="6"/>
      <c r="P321" s="6"/>
      <c r="Q321" s="6"/>
      <c r="R321" s="6"/>
      <c r="S321" s="6"/>
      <c r="T321" s="11"/>
      <c r="U321" s="9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12"/>
      <c r="AK321" s="10">
        <v>3772</v>
      </c>
      <c r="AL321" s="6">
        <v>1438</v>
      </c>
      <c r="AM321" s="8">
        <f t="shared" si="4"/>
        <v>5210</v>
      </c>
    </row>
    <row r="322" spans="1:39" x14ac:dyDescent="0.3">
      <c r="A322" s="221"/>
      <c r="B322" s="5" t="s">
        <v>356</v>
      </c>
      <c r="C322" s="10">
        <v>1764</v>
      </c>
      <c r="D322" s="6">
        <v>1025</v>
      </c>
      <c r="E322" s="6">
        <v>1453</v>
      </c>
      <c r="F322" s="6">
        <v>1125</v>
      </c>
      <c r="G322" s="6">
        <v>4838</v>
      </c>
      <c r="H322" s="6">
        <v>1677</v>
      </c>
      <c r="I322" s="6">
        <v>515</v>
      </c>
      <c r="J322" s="6">
        <v>0</v>
      </c>
      <c r="K322" s="6"/>
      <c r="L322" s="6"/>
      <c r="M322" s="6"/>
      <c r="N322" s="6"/>
      <c r="O322" s="6"/>
      <c r="P322" s="6"/>
      <c r="Q322" s="6">
        <v>184</v>
      </c>
      <c r="R322" s="6">
        <v>12</v>
      </c>
      <c r="S322" s="6"/>
      <c r="T322" s="11"/>
      <c r="U322" s="9">
        <v>230</v>
      </c>
      <c r="V322" s="6">
        <v>0</v>
      </c>
      <c r="W322" s="6"/>
      <c r="X322" s="6"/>
      <c r="Y322" s="6"/>
      <c r="Z322" s="6"/>
      <c r="AA322" s="6">
        <v>0</v>
      </c>
      <c r="AB322" s="6">
        <v>46</v>
      </c>
      <c r="AC322" s="6"/>
      <c r="AD322" s="6"/>
      <c r="AE322" s="6"/>
      <c r="AF322" s="6"/>
      <c r="AG322" s="6"/>
      <c r="AH322" s="6"/>
      <c r="AI322" s="6"/>
      <c r="AJ322" s="12"/>
      <c r="AK322" s="10">
        <v>8984</v>
      </c>
      <c r="AL322" s="6">
        <v>3885</v>
      </c>
      <c r="AM322" s="8">
        <f t="shared" si="4"/>
        <v>12869</v>
      </c>
    </row>
    <row r="323" spans="1:39" x14ac:dyDescent="0.3">
      <c r="A323" s="221"/>
      <c r="B323" s="5" t="s">
        <v>357</v>
      </c>
      <c r="C323" s="10">
        <v>1372</v>
      </c>
      <c r="D323" s="6">
        <v>1168</v>
      </c>
      <c r="E323" s="6">
        <v>1289</v>
      </c>
      <c r="F323" s="6">
        <v>737</v>
      </c>
      <c r="G323" s="6">
        <v>3775</v>
      </c>
      <c r="H323" s="6">
        <v>2213</v>
      </c>
      <c r="I323" s="6">
        <v>490</v>
      </c>
      <c r="J323" s="6">
        <v>19</v>
      </c>
      <c r="K323" s="6"/>
      <c r="L323" s="6"/>
      <c r="M323" s="6"/>
      <c r="N323" s="6"/>
      <c r="O323" s="6"/>
      <c r="P323" s="6"/>
      <c r="Q323" s="6"/>
      <c r="R323" s="6"/>
      <c r="S323" s="6"/>
      <c r="T323" s="11"/>
      <c r="U323" s="9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12"/>
      <c r="AK323" s="10">
        <v>6926</v>
      </c>
      <c r="AL323" s="6">
        <v>4137</v>
      </c>
      <c r="AM323" s="8">
        <f t="shared" si="4"/>
        <v>11063</v>
      </c>
    </row>
    <row r="324" spans="1:39" x14ac:dyDescent="0.3">
      <c r="A324" s="221"/>
      <c r="B324" s="5" t="s">
        <v>358</v>
      </c>
      <c r="C324" s="10">
        <v>686</v>
      </c>
      <c r="D324" s="6">
        <v>489</v>
      </c>
      <c r="E324" s="6"/>
      <c r="F324" s="6"/>
      <c r="G324" s="6">
        <v>590</v>
      </c>
      <c r="H324" s="6">
        <v>48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11"/>
      <c r="U324" s="9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12"/>
      <c r="AK324" s="10">
        <v>1276</v>
      </c>
      <c r="AL324" s="6">
        <v>537</v>
      </c>
      <c r="AM324" s="8">
        <f t="shared" si="4"/>
        <v>1813</v>
      </c>
    </row>
    <row r="325" spans="1:39" x14ac:dyDescent="0.3">
      <c r="A325" s="221"/>
      <c r="B325" s="5" t="s">
        <v>359</v>
      </c>
      <c r="C325" s="10">
        <v>1284</v>
      </c>
      <c r="D325" s="6">
        <v>825</v>
      </c>
      <c r="E325" s="6">
        <v>1315</v>
      </c>
      <c r="F325" s="6">
        <v>1229</v>
      </c>
      <c r="G325" s="6">
        <v>3601</v>
      </c>
      <c r="H325" s="6">
        <v>1294</v>
      </c>
      <c r="I325" s="6">
        <v>196</v>
      </c>
      <c r="J325" s="6">
        <v>0</v>
      </c>
      <c r="K325" s="6"/>
      <c r="L325" s="6"/>
      <c r="M325" s="6"/>
      <c r="N325" s="6"/>
      <c r="O325" s="6"/>
      <c r="P325" s="6"/>
      <c r="Q325" s="6"/>
      <c r="R325" s="6"/>
      <c r="S325" s="6"/>
      <c r="T325" s="11"/>
      <c r="U325" s="9">
        <v>362</v>
      </c>
      <c r="V325" s="6">
        <v>52</v>
      </c>
      <c r="W325" s="6">
        <v>0</v>
      </c>
      <c r="X325" s="6">
        <v>332</v>
      </c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12"/>
      <c r="AK325" s="10">
        <v>6758</v>
      </c>
      <c r="AL325" s="6">
        <v>3732</v>
      </c>
      <c r="AM325" s="8">
        <f t="shared" si="4"/>
        <v>10490</v>
      </c>
    </row>
    <row r="326" spans="1:39" x14ac:dyDescent="0.3">
      <c r="A326" s="221"/>
      <c r="B326" s="5" t="s">
        <v>360</v>
      </c>
      <c r="C326" s="10">
        <v>2071</v>
      </c>
      <c r="D326" s="6">
        <v>1196</v>
      </c>
      <c r="E326" s="6">
        <v>351</v>
      </c>
      <c r="F326" s="6">
        <v>171</v>
      </c>
      <c r="G326" s="6">
        <v>1588</v>
      </c>
      <c r="H326" s="6">
        <v>838</v>
      </c>
      <c r="I326" s="6">
        <v>69</v>
      </c>
      <c r="J326" s="6">
        <v>171</v>
      </c>
      <c r="K326" s="6"/>
      <c r="L326" s="6"/>
      <c r="M326" s="6"/>
      <c r="N326" s="6"/>
      <c r="O326" s="6"/>
      <c r="P326" s="6"/>
      <c r="Q326" s="6">
        <v>41</v>
      </c>
      <c r="R326" s="6">
        <v>31</v>
      </c>
      <c r="S326" s="6"/>
      <c r="T326" s="11"/>
      <c r="U326" s="9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12"/>
      <c r="AK326" s="10">
        <v>4120</v>
      </c>
      <c r="AL326" s="6">
        <v>2407</v>
      </c>
      <c r="AM326" s="8">
        <f t="shared" si="4"/>
        <v>6527</v>
      </c>
    </row>
    <row r="327" spans="1:39" x14ac:dyDescent="0.3">
      <c r="A327" s="221"/>
      <c r="B327" s="5" t="s">
        <v>361</v>
      </c>
      <c r="C327" s="10">
        <v>1014</v>
      </c>
      <c r="D327" s="6">
        <v>573</v>
      </c>
      <c r="E327" s="6">
        <v>915</v>
      </c>
      <c r="F327" s="6">
        <v>151</v>
      </c>
      <c r="G327" s="6">
        <v>2048</v>
      </c>
      <c r="H327" s="6">
        <v>1026</v>
      </c>
      <c r="I327" s="6">
        <v>116</v>
      </c>
      <c r="J327" s="6">
        <v>49</v>
      </c>
      <c r="K327" s="6"/>
      <c r="L327" s="6"/>
      <c r="M327" s="6"/>
      <c r="N327" s="6"/>
      <c r="O327" s="6"/>
      <c r="P327" s="6"/>
      <c r="Q327" s="6"/>
      <c r="R327" s="6"/>
      <c r="S327" s="6"/>
      <c r="T327" s="11"/>
      <c r="U327" s="9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12"/>
      <c r="AK327" s="10">
        <v>4093</v>
      </c>
      <c r="AL327" s="6">
        <v>1799</v>
      </c>
      <c r="AM327" s="8">
        <f t="shared" ref="AM327:AM390" si="5">AK327+AL327</f>
        <v>5892</v>
      </c>
    </row>
    <row r="328" spans="1:39" x14ac:dyDescent="0.3">
      <c r="A328" s="221"/>
      <c r="B328" s="5" t="s">
        <v>362</v>
      </c>
      <c r="C328" s="10">
        <v>2032</v>
      </c>
      <c r="D328" s="6">
        <v>818</v>
      </c>
      <c r="E328" s="6">
        <v>633</v>
      </c>
      <c r="F328" s="6">
        <v>1323</v>
      </c>
      <c r="G328" s="6">
        <v>3314</v>
      </c>
      <c r="H328" s="6">
        <v>2036</v>
      </c>
      <c r="I328" s="6">
        <v>611</v>
      </c>
      <c r="J328" s="6">
        <v>0</v>
      </c>
      <c r="K328" s="6"/>
      <c r="L328" s="6"/>
      <c r="M328" s="6"/>
      <c r="N328" s="6"/>
      <c r="O328" s="6"/>
      <c r="P328" s="6"/>
      <c r="Q328" s="6">
        <v>47</v>
      </c>
      <c r="R328" s="6">
        <v>16</v>
      </c>
      <c r="S328" s="6"/>
      <c r="T328" s="11"/>
      <c r="U328" s="9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12"/>
      <c r="AK328" s="10">
        <v>6637</v>
      </c>
      <c r="AL328" s="6">
        <v>4193</v>
      </c>
      <c r="AM328" s="8">
        <f t="shared" si="5"/>
        <v>10830</v>
      </c>
    </row>
    <row r="329" spans="1:39" x14ac:dyDescent="0.3">
      <c r="A329" s="221"/>
      <c r="B329" s="5" t="s">
        <v>363</v>
      </c>
      <c r="C329" s="10">
        <v>1443</v>
      </c>
      <c r="D329" s="6">
        <v>391</v>
      </c>
      <c r="E329" s="6">
        <v>905</v>
      </c>
      <c r="F329" s="6">
        <v>921</v>
      </c>
      <c r="G329" s="6">
        <v>5471</v>
      </c>
      <c r="H329" s="6">
        <v>2377</v>
      </c>
      <c r="I329" s="6">
        <v>212</v>
      </c>
      <c r="J329" s="6">
        <v>906</v>
      </c>
      <c r="K329" s="6"/>
      <c r="L329" s="6"/>
      <c r="M329" s="6"/>
      <c r="N329" s="6"/>
      <c r="O329" s="6"/>
      <c r="P329" s="6"/>
      <c r="Q329" s="6">
        <v>20</v>
      </c>
      <c r="R329" s="6">
        <v>0</v>
      </c>
      <c r="S329" s="6"/>
      <c r="T329" s="11"/>
      <c r="U329" s="9">
        <v>128</v>
      </c>
      <c r="V329" s="6">
        <v>8</v>
      </c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12"/>
      <c r="AK329" s="10">
        <v>8179</v>
      </c>
      <c r="AL329" s="6">
        <v>4603</v>
      </c>
      <c r="AM329" s="8">
        <f t="shared" si="5"/>
        <v>12782</v>
      </c>
    </row>
    <row r="330" spans="1:39" x14ac:dyDescent="0.3">
      <c r="A330" s="221"/>
      <c r="B330" s="5" t="s">
        <v>364</v>
      </c>
      <c r="C330" s="10">
        <v>910</v>
      </c>
      <c r="D330" s="6">
        <v>551</v>
      </c>
      <c r="E330" s="6">
        <v>940</v>
      </c>
      <c r="F330" s="6">
        <v>49</v>
      </c>
      <c r="G330" s="6">
        <v>2915</v>
      </c>
      <c r="H330" s="6">
        <v>1148</v>
      </c>
      <c r="I330" s="6">
        <v>322</v>
      </c>
      <c r="J330" s="6">
        <v>240</v>
      </c>
      <c r="K330" s="6"/>
      <c r="L330" s="6"/>
      <c r="M330" s="6"/>
      <c r="N330" s="6"/>
      <c r="O330" s="6"/>
      <c r="P330" s="6"/>
      <c r="Q330" s="6">
        <v>37</v>
      </c>
      <c r="R330" s="6">
        <v>32</v>
      </c>
      <c r="S330" s="6"/>
      <c r="T330" s="11"/>
      <c r="U330" s="9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12"/>
      <c r="AK330" s="10">
        <v>5124</v>
      </c>
      <c r="AL330" s="6">
        <v>2020</v>
      </c>
      <c r="AM330" s="8">
        <f t="shared" si="5"/>
        <v>7144</v>
      </c>
    </row>
    <row r="331" spans="1:39" x14ac:dyDescent="0.3">
      <c r="A331" s="222"/>
      <c r="B331" s="5" t="s">
        <v>365</v>
      </c>
      <c r="C331" s="10">
        <v>1359</v>
      </c>
      <c r="D331" s="6">
        <v>826</v>
      </c>
      <c r="E331" s="6">
        <v>1602</v>
      </c>
      <c r="F331" s="6">
        <v>359</v>
      </c>
      <c r="G331" s="6">
        <v>2360</v>
      </c>
      <c r="H331" s="6">
        <v>1349</v>
      </c>
      <c r="I331" s="6">
        <v>490</v>
      </c>
      <c r="J331" s="6">
        <v>274</v>
      </c>
      <c r="K331" s="6"/>
      <c r="L331" s="6"/>
      <c r="M331" s="6"/>
      <c r="N331" s="6"/>
      <c r="O331" s="6"/>
      <c r="P331" s="6"/>
      <c r="Q331" s="6"/>
      <c r="R331" s="6"/>
      <c r="S331" s="6"/>
      <c r="T331" s="11"/>
      <c r="U331" s="9"/>
      <c r="V331" s="6"/>
      <c r="W331" s="6"/>
      <c r="X331" s="6"/>
      <c r="Y331" s="6"/>
      <c r="Z331" s="6"/>
      <c r="AA331" s="6">
        <v>49</v>
      </c>
      <c r="AB331" s="6">
        <v>0</v>
      </c>
      <c r="AC331" s="6"/>
      <c r="AD331" s="6"/>
      <c r="AE331" s="6"/>
      <c r="AF331" s="6"/>
      <c r="AG331" s="6"/>
      <c r="AH331" s="6"/>
      <c r="AI331" s="6"/>
      <c r="AJ331" s="12"/>
      <c r="AK331" s="10">
        <v>5860</v>
      </c>
      <c r="AL331" s="6">
        <v>2808</v>
      </c>
      <c r="AM331" s="8">
        <f t="shared" si="5"/>
        <v>8668</v>
      </c>
    </row>
    <row r="332" spans="1:39" x14ac:dyDescent="0.3">
      <c r="A332" s="220" t="s">
        <v>489</v>
      </c>
      <c r="B332" s="5" t="s">
        <v>366</v>
      </c>
      <c r="C332" s="10">
        <v>282</v>
      </c>
      <c r="D332" s="6">
        <v>19</v>
      </c>
      <c r="E332" s="6"/>
      <c r="F332" s="6"/>
      <c r="G332" s="6">
        <v>1547</v>
      </c>
      <c r="H332" s="6">
        <v>0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11"/>
      <c r="U332" s="9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12"/>
      <c r="AK332" s="10">
        <v>1829</v>
      </c>
      <c r="AL332" s="6">
        <v>19</v>
      </c>
      <c r="AM332" s="8">
        <f t="shared" si="5"/>
        <v>1848</v>
      </c>
    </row>
    <row r="333" spans="1:39" x14ac:dyDescent="0.3">
      <c r="A333" s="221"/>
      <c r="B333" s="5" t="s">
        <v>367</v>
      </c>
      <c r="C333" s="10">
        <v>1037</v>
      </c>
      <c r="D333" s="6">
        <v>1779</v>
      </c>
      <c r="E333" s="6">
        <v>3754</v>
      </c>
      <c r="F333" s="6">
        <v>2024</v>
      </c>
      <c r="G333" s="6">
        <v>3923</v>
      </c>
      <c r="H333" s="6">
        <v>389</v>
      </c>
      <c r="I333" s="6">
        <v>508</v>
      </c>
      <c r="J333" s="6">
        <v>0</v>
      </c>
      <c r="K333" s="6">
        <v>181</v>
      </c>
      <c r="L333" s="6">
        <v>0</v>
      </c>
      <c r="M333" s="6"/>
      <c r="N333" s="6"/>
      <c r="O333" s="6"/>
      <c r="P333" s="6"/>
      <c r="Q333" s="6">
        <v>36</v>
      </c>
      <c r="R333" s="6">
        <v>2</v>
      </c>
      <c r="S333" s="6"/>
      <c r="T333" s="11"/>
      <c r="U333" s="9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12"/>
      <c r="AK333" s="10">
        <v>9439</v>
      </c>
      <c r="AL333" s="6">
        <v>4194</v>
      </c>
      <c r="AM333" s="8">
        <f t="shared" si="5"/>
        <v>13633</v>
      </c>
    </row>
    <row r="334" spans="1:39" x14ac:dyDescent="0.3">
      <c r="A334" s="221"/>
      <c r="B334" s="5" t="s">
        <v>368</v>
      </c>
      <c r="C334" s="10">
        <v>2356</v>
      </c>
      <c r="D334" s="6">
        <v>1924</v>
      </c>
      <c r="E334" s="6">
        <v>3400</v>
      </c>
      <c r="F334" s="6">
        <v>2028</v>
      </c>
      <c r="G334" s="6">
        <v>7110</v>
      </c>
      <c r="H334" s="6">
        <v>4219</v>
      </c>
      <c r="I334" s="6">
        <v>469</v>
      </c>
      <c r="J334" s="6">
        <v>0</v>
      </c>
      <c r="K334" s="6">
        <v>79</v>
      </c>
      <c r="L334" s="6">
        <v>120</v>
      </c>
      <c r="M334" s="6"/>
      <c r="N334" s="6"/>
      <c r="O334" s="6"/>
      <c r="P334" s="6"/>
      <c r="Q334" s="6">
        <v>2</v>
      </c>
      <c r="R334" s="6">
        <v>2</v>
      </c>
      <c r="S334" s="6">
        <v>77</v>
      </c>
      <c r="T334" s="11">
        <v>12</v>
      </c>
      <c r="U334" s="9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12"/>
      <c r="AK334" s="10">
        <v>13493</v>
      </c>
      <c r="AL334" s="6">
        <v>8305</v>
      </c>
      <c r="AM334" s="8">
        <f t="shared" si="5"/>
        <v>21798</v>
      </c>
    </row>
    <row r="335" spans="1:39" x14ac:dyDescent="0.3">
      <c r="A335" s="221"/>
      <c r="B335" s="5" t="s">
        <v>369</v>
      </c>
      <c r="C335" s="10">
        <v>2924</v>
      </c>
      <c r="D335" s="6">
        <v>3167</v>
      </c>
      <c r="E335" s="6">
        <v>1186</v>
      </c>
      <c r="F335" s="6">
        <v>477</v>
      </c>
      <c r="G335" s="6">
        <v>16472</v>
      </c>
      <c r="H335" s="6">
        <v>8805</v>
      </c>
      <c r="I335" s="6">
        <v>1056</v>
      </c>
      <c r="J335" s="6">
        <v>0</v>
      </c>
      <c r="K335" s="6">
        <v>366</v>
      </c>
      <c r="L335" s="6">
        <v>0</v>
      </c>
      <c r="M335" s="6"/>
      <c r="N335" s="6"/>
      <c r="O335" s="6"/>
      <c r="P335" s="6"/>
      <c r="Q335" s="6">
        <v>4</v>
      </c>
      <c r="R335" s="6">
        <v>3</v>
      </c>
      <c r="S335" s="6"/>
      <c r="T335" s="11"/>
      <c r="U335" s="9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12"/>
      <c r="AK335" s="10">
        <v>22008</v>
      </c>
      <c r="AL335" s="6">
        <v>12452</v>
      </c>
      <c r="AM335" s="8">
        <f t="shared" si="5"/>
        <v>34460</v>
      </c>
    </row>
    <row r="336" spans="1:39" x14ac:dyDescent="0.3">
      <c r="A336" s="221"/>
      <c r="B336" s="5" t="s">
        <v>370</v>
      </c>
      <c r="C336" s="10">
        <v>3720</v>
      </c>
      <c r="D336" s="6">
        <v>2540</v>
      </c>
      <c r="E336" s="6">
        <v>4148</v>
      </c>
      <c r="F336" s="6">
        <v>2768</v>
      </c>
      <c r="G336" s="6">
        <v>14582</v>
      </c>
      <c r="H336" s="6">
        <v>9784</v>
      </c>
      <c r="I336" s="6">
        <v>304</v>
      </c>
      <c r="J336" s="6">
        <v>170</v>
      </c>
      <c r="K336" s="6">
        <v>94</v>
      </c>
      <c r="L336" s="6">
        <v>74</v>
      </c>
      <c r="M336" s="6"/>
      <c r="N336" s="6"/>
      <c r="O336" s="6"/>
      <c r="P336" s="6"/>
      <c r="Q336" s="6">
        <v>0</v>
      </c>
      <c r="R336" s="6">
        <v>44</v>
      </c>
      <c r="S336" s="6"/>
      <c r="T336" s="11"/>
      <c r="U336" s="9">
        <v>228</v>
      </c>
      <c r="V336" s="6">
        <v>52</v>
      </c>
      <c r="W336" s="6">
        <v>607</v>
      </c>
      <c r="X336" s="6">
        <v>58</v>
      </c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12"/>
      <c r="AK336" s="10">
        <v>23683</v>
      </c>
      <c r="AL336" s="6">
        <v>15490</v>
      </c>
      <c r="AM336" s="8">
        <f t="shared" si="5"/>
        <v>39173</v>
      </c>
    </row>
    <row r="337" spans="1:39" x14ac:dyDescent="0.3">
      <c r="A337" s="222"/>
      <c r="B337" s="5" t="s">
        <v>371</v>
      </c>
      <c r="C337" s="10">
        <v>1886</v>
      </c>
      <c r="D337" s="6">
        <v>1199</v>
      </c>
      <c r="E337" s="6">
        <v>8869</v>
      </c>
      <c r="F337" s="6">
        <v>5275</v>
      </c>
      <c r="G337" s="6">
        <v>26221</v>
      </c>
      <c r="H337" s="6">
        <v>19188</v>
      </c>
      <c r="I337" s="6">
        <v>486</v>
      </c>
      <c r="J337" s="6">
        <v>105</v>
      </c>
      <c r="K337" s="6">
        <v>238</v>
      </c>
      <c r="L337" s="6">
        <v>0</v>
      </c>
      <c r="M337" s="6">
        <v>645</v>
      </c>
      <c r="N337" s="6">
        <v>67</v>
      </c>
      <c r="O337" s="6">
        <v>9</v>
      </c>
      <c r="P337" s="6">
        <v>1</v>
      </c>
      <c r="Q337" s="6"/>
      <c r="R337" s="6"/>
      <c r="S337" s="6">
        <v>283</v>
      </c>
      <c r="T337" s="11">
        <v>0</v>
      </c>
      <c r="U337" s="9">
        <v>2083</v>
      </c>
      <c r="V337" s="6">
        <v>533</v>
      </c>
      <c r="W337" s="6">
        <v>1661</v>
      </c>
      <c r="X337" s="6">
        <v>259</v>
      </c>
      <c r="Y337" s="6">
        <v>3639</v>
      </c>
      <c r="Z337" s="6">
        <v>449</v>
      </c>
      <c r="AA337" s="6"/>
      <c r="AB337" s="6"/>
      <c r="AC337" s="6"/>
      <c r="AD337" s="6"/>
      <c r="AE337" s="6"/>
      <c r="AF337" s="6"/>
      <c r="AG337" s="6"/>
      <c r="AH337" s="6"/>
      <c r="AI337" s="6"/>
      <c r="AJ337" s="12"/>
      <c r="AK337" s="10">
        <v>46020</v>
      </c>
      <c r="AL337" s="6">
        <v>27076</v>
      </c>
      <c r="AM337" s="8">
        <f t="shared" si="5"/>
        <v>73096</v>
      </c>
    </row>
    <row r="338" spans="1:39" x14ac:dyDescent="0.3">
      <c r="A338" s="220" t="s">
        <v>490</v>
      </c>
      <c r="B338" s="5" t="s">
        <v>372</v>
      </c>
      <c r="C338" s="10">
        <v>701</v>
      </c>
      <c r="D338" s="6">
        <v>950</v>
      </c>
      <c r="E338" s="6">
        <v>1771</v>
      </c>
      <c r="F338" s="6">
        <v>208</v>
      </c>
      <c r="G338" s="6">
        <v>2029</v>
      </c>
      <c r="H338" s="6">
        <v>846</v>
      </c>
      <c r="I338" s="6">
        <v>331</v>
      </c>
      <c r="J338" s="6">
        <v>171</v>
      </c>
      <c r="K338" s="6"/>
      <c r="L338" s="6"/>
      <c r="M338" s="6"/>
      <c r="N338" s="6"/>
      <c r="O338" s="6"/>
      <c r="P338" s="6"/>
      <c r="Q338" s="6"/>
      <c r="R338" s="6"/>
      <c r="S338" s="6"/>
      <c r="T338" s="11"/>
      <c r="U338" s="9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12"/>
      <c r="AK338" s="10">
        <v>4832</v>
      </c>
      <c r="AL338" s="6">
        <v>2175</v>
      </c>
      <c r="AM338" s="8">
        <f t="shared" si="5"/>
        <v>7007</v>
      </c>
    </row>
    <row r="339" spans="1:39" x14ac:dyDescent="0.3">
      <c r="A339" s="221"/>
      <c r="B339" s="5" t="s">
        <v>373</v>
      </c>
      <c r="C339" s="10">
        <v>2600</v>
      </c>
      <c r="D339" s="6">
        <v>2036</v>
      </c>
      <c r="E339" s="6">
        <v>5227</v>
      </c>
      <c r="F339" s="6">
        <v>1151</v>
      </c>
      <c r="G339" s="6">
        <v>9594</v>
      </c>
      <c r="H339" s="6">
        <v>2460</v>
      </c>
      <c r="I339" s="6">
        <v>0</v>
      </c>
      <c r="J339" s="6">
        <v>0</v>
      </c>
      <c r="K339" s="6">
        <v>0</v>
      </c>
      <c r="L339" s="6">
        <v>0</v>
      </c>
      <c r="M339" s="6"/>
      <c r="N339" s="6"/>
      <c r="O339" s="6"/>
      <c r="P339" s="6"/>
      <c r="Q339" s="6">
        <v>18</v>
      </c>
      <c r="R339" s="6">
        <v>0</v>
      </c>
      <c r="S339" s="6"/>
      <c r="T339" s="11"/>
      <c r="U339" s="9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12"/>
      <c r="AK339" s="10">
        <v>17439</v>
      </c>
      <c r="AL339" s="6">
        <v>5647</v>
      </c>
      <c r="AM339" s="8">
        <f t="shared" si="5"/>
        <v>23086</v>
      </c>
    </row>
    <row r="340" spans="1:39" x14ac:dyDescent="0.3">
      <c r="A340" s="221"/>
      <c r="B340" s="5" t="s">
        <v>374</v>
      </c>
      <c r="C340" s="10">
        <v>5253</v>
      </c>
      <c r="D340" s="6">
        <v>2192</v>
      </c>
      <c r="E340" s="6">
        <v>6582</v>
      </c>
      <c r="F340" s="6">
        <v>2066</v>
      </c>
      <c r="G340" s="6">
        <v>14179</v>
      </c>
      <c r="H340" s="6">
        <v>5680</v>
      </c>
      <c r="I340" s="6">
        <v>99</v>
      </c>
      <c r="J340" s="6">
        <v>122</v>
      </c>
      <c r="K340" s="6">
        <v>54</v>
      </c>
      <c r="L340" s="6">
        <v>0</v>
      </c>
      <c r="M340" s="6">
        <v>101</v>
      </c>
      <c r="N340" s="6">
        <v>0</v>
      </c>
      <c r="O340" s="6">
        <v>33</v>
      </c>
      <c r="P340" s="6">
        <v>0</v>
      </c>
      <c r="Q340" s="6"/>
      <c r="R340" s="6"/>
      <c r="S340" s="6"/>
      <c r="T340" s="11"/>
      <c r="U340" s="9">
        <v>877</v>
      </c>
      <c r="V340" s="6">
        <v>305</v>
      </c>
      <c r="W340" s="6">
        <v>140</v>
      </c>
      <c r="X340" s="6">
        <v>29</v>
      </c>
      <c r="Y340" s="6">
        <v>4366</v>
      </c>
      <c r="Z340" s="6">
        <v>303</v>
      </c>
      <c r="AA340" s="6"/>
      <c r="AB340" s="6"/>
      <c r="AC340" s="6"/>
      <c r="AD340" s="6"/>
      <c r="AE340" s="6"/>
      <c r="AF340" s="6"/>
      <c r="AG340" s="6"/>
      <c r="AH340" s="6"/>
      <c r="AI340" s="6"/>
      <c r="AJ340" s="12"/>
      <c r="AK340" s="10">
        <v>31684</v>
      </c>
      <c r="AL340" s="6">
        <v>10697</v>
      </c>
      <c r="AM340" s="8">
        <f t="shared" si="5"/>
        <v>42381</v>
      </c>
    </row>
    <row r="341" spans="1:39" x14ac:dyDescent="0.3">
      <c r="A341" s="221"/>
      <c r="B341" s="5" t="s">
        <v>375</v>
      </c>
      <c r="C341" s="10">
        <v>1065</v>
      </c>
      <c r="D341" s="6">
        <v>606</v>
      </c>
      <c r="E341" s="6">
        <v>2770</v>
      </c>
      <c r="F341" s="6">
        <v>519</v>
      </c>
      <c r="G341" s="6">
        <v>3686</v>
      </c>
      <c r="H341" s="6">
        <v>627</v>
      </c>
      <c r="I341" s="6"/>
      <c r="J341" s="6"/>
      <c r="K341" s="6"/>
      <c r="L341" s="6"/>
      <c r="M341" s="6"/>
      <c r="N341" s="6"/>
      <c r="O341" s="6"/>
      <c r="P341" s="6"/>
      <c r="Q341" s="6">
        <v>17</v>
      </c>
      <c r="R341" s="6">
        <v>0</v>
      </c>
      <c r="S341" s="6"/>
      <c r="T341" s="11"/>
      <c r="U341" s="9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12"/>
      <c r="AK341" s="10">
        <v>7538</v>
      </c>
      <c r="AL341" s="6">
        <v>1752</v>
      </c>
      <c r="AM341" s="8">
        <f t="shared" si="5"/>
        <v>9290</v>
      </c>
    </row>
    <row r="342" spans="1:39" x14ac:dyDescent="0.3">
      <c r="A342" s="221"/>
      <c r="B342" s="5" t="s">
        <v>376</v>
      </c>
      <c r="C342" s="10">
        <v>911</v>
      </c>
      <c r="D342" s="6">
        <v>0</v>
      </c>
      <c r="E342" s="6">
        <v>1222</v>
      </c>
      <c r="F342" s="6">
        <v>0</v>
      </c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11"/>
      <c r="U342" s="9"/>
      <c r="V342" s="6"/>
      <c r="W342" s="6"/>
      <c r="X342" s="6"/>
      <c r="Y342" s="6">
        <v>882</v>
      </c>
      <c r="Z342" s="6">
        <v>0</v>
      </c>
      <c r="AA342" s="6"/>
      <c r="AB342" s="6"/>
      <c r="AC342" s="6"/>
      <c r="AD342" s="6"/>
      <c r="AE342" s="6"/>
      <c r="AF342" s="6"/>
      <c r="AG342" s="6"/>
      <c r="AH342" s="6"/>
      <c r="AI342" s="6"/>
      <c r="AJ342" s="12"/>
      <c r="AK342" s="10">
        <v>3015</v>
      </c>
      <c r="AL342" s="6">
        <v>0</v>
      </c>
      <c r="AM342" s="8">
        <f t="shared" si="5"/>
        <v>3015</v>
      </c>
    </row>
    <row r="343" spans="1:39" x14ac:dyDescent="0.3">
      <c r="A343" s="221"/>
      <c r="B343" s="5" t="s">
        <v>377</v>
      </c>
      <c r="C343" s="10">
        <v>574</v>
      </c>
      <c r="D343" s="6">
        <v>558</v>
      </c>
      <c r="E343" s="6">
        <v>1852</v>
      </c>
      <c r="F343" s="6">
        <v>363</v>
      </c>
      <c r="G343" s="6">
        <v>1548</v>
      </c>
      <c r="H343" s="6">
        <v>1082</v>
      </c>
      <c r="I343" s="6">
        <v>26</v>
      </c>
      <c r="J343" s="6">
        <v>0</v>
      </c>
      <c r="K343" s="6"/>
      <c r="L343" s="6"/>
      <c r="M343" s="6"/>
      <c r="N343" s="6"/>
      <c r="O343" s="6"/>
      <c r="P343" s="6"/>
      <c r="Q343" s="6"/>
      <c r="R343" s="6"/>
      <c r="S343" s="6"/>
      <c r="T343" s="11"/>
      <c r="U343" s="9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12"/>
      <c r="AK343" s="10">
        <v>4000</v>
      </c>
      <c r="AL343" s="6">
        <v>2003</v>
      </c>
      <c r="AM343" s="8">
        <f t="shared" si="5"/>
        <v>6003</v>
      </c>
    </row>
    <row r="344" spans="1:39" x14ac:dyDescent="0.3">
      <c r="A344" s="222"/>
      <c r="B344" s="5" t="s">
        <v>378</v>
      </c>
      <c r="C344" s="10">
        <v>2194</v>
      </c>
      <c r="D344" s="6">
        <v>1981</v>
      </c>
      <c r="E344" s="6">
        <v>3714</v>
      </c>
      <c r="F344" s="6">
        <v>1529</v>
      </c>
      <c r="G344" s="6">
        <v>14139</v>
      </c>
      <c r="H344" s="6">
        <v>5133</v>
      </c>
      <c r="I344" s="6">
        <v>6</v>
      </c>
      <c r="J344" s="6">
        <v>19</v>
      </c>
      <c r="K344" s="6"/>
      <c r="L344" s="6"/>
      <c r="M344" s="6"/>
      <c r="N344" s="6"/>
      <c r="O344" s="6"/>
      <c r="P344" s="6"/>
      <c r="Q344" s="6">
        <v>32</v>
      </c>
      <c r="R344" s="6">
        <v>0</v>
      </c>
      <c r="S344" s="6"/>
      <c r="T344" s="11"/>
      <c r="U344" s="9">
        <v>717</v>
      </c>
      <c r="V344" s="6">
        <v>46</v>
      </c>
      <c r="W344" s="6">
        <v>382</v>
      </c>
      <c r="X344" s="6">
        <v>24</v>
      </c>
      <c r="Y344" s="6">
        <v>777</v>
      </c>
      <c r="Z344" s="6">
        <v>106</v>
      </c>
      <c r="AA344" s="6"/>
      <c r="AB344" s="6"/>
      <c r="AC344" s="6"/>
      <c r="AD344" s="6"/>
      <c r="AE344" s="6"/>
      <c r="AF344" s="6"/>
      <c r="AG344" s="6"/>
      <c r="AH344" s="6"/>
      <c r="AI344" s="6"/>
      <c r="AJ344" s="12"/>
      <c r="AK344" s="10">
        <v>21961</v>
      </c>
      <c r="AL344" s="6">
        <v>8838</v>
      </c>
      <c r="AM344" s="8">
        <f t="shared" si="5"/>
        <v>30799</v>
      </c>
    </row>
    <row r="345" spans="1:39" x14ac:dyDescent="0.3">
      <c r="A345" s="220" t="s">
        <v>491</v>
      </c>
      <c r="B345" s="5" t="s">
        <v>379</v>
      </c>
      <c r="C345" s="10">
        <v>4634</v>
      </c>
      <c r="D345" s="6">
        <v>1897</v>
      </c>
      <c r="E345" s="6">
        <v>3737</v>
      </c>
      <c r="F345" s="6">
        <v>1410</v>
      </c>
      <c r="G345" s="6">
        <v>9795</v>
      </c>
      <c r="H345" s="6">
        <v>2034</v>
      </c>
      <c r="I345" s="6">
        <v>966</v>
      </c>
      <c r="J345" s="6">
        <v>0</v>
      </c>
      <c r="K345" s="6">
        <v>405</v>
      </c>
      <c r="L345" s="6">
        <v>27</v>
      </c>
      <c r="M345" s="6"/>
      <c r="N345" s="6"/>
      <c r="O345" s="6"/>
      <c r="P345" s="6"/>
      <c r="Q345" s="6">
        <v>34</v>
      </c>
      <c r="R345" s="6">
        <v>24</v>
      </c>
      <c r="S345" s="6"/>
      <c r="T345" s="11"/>
      <c r="U345" s="9">
        <v>336</v>
      </c>
      <c r="V345" s="6">
        <v>106</v>
      </c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12"/>
      <c r="AK345" s="10">
        <v>19907</v>
      </c>
      <c r="AL345" s="6">
        <v>5498</v>
      </c>
      <c r="AM345" s="8">
        <f t="shared" si="5"/>
        <v>25405</v>
      </c>
    </row>
    <row r="346" spans="1:39" x14ac:dyDescent="0.3">
      <c r="A346" s="221"/>
      <c r="B346" s="5" t="s">
        <v>380</v>
      </c>
      <c r="C346" s="10">
        <v>9855</v>
      </c>
      <c r="D346" s="6">
        <v>9362</v>
      </c>
      <c r="E346" s="6">
        <v>3556</v>
      </c>
      <c r="F346" s="6">
        <v>2712</v>
      </c>
      <c r="G346" s="6">
        <v>16178</v>
      </c>
      <c r="H346" s="6">
        <v>10056</v>
      </c>
      <c r="I346" s="6">
        <v>460</v>
      </c>
      <c r="J346" s="6">
        <v>0</v>
      </c>
      <c r="K346" s="6"/>
      <c r="L346" s="6"/>
      <c r="M346" s="6"/>
      <c r="N346" s="6"/>
      <c r="O346" s="6"/>
      <c r="P346" s="6"/>
      <c r="Q346" s="6"/>
      <c r="R346" s="6"/>
      <c r="S346" s="6"/>
      <c r="T346" s="11"/>
      <c r="U346" s="9">
        <v>485</v>
      </c>
      <c r="V346" s="6">
        <v>84</v>
      </c>
      <c r="W346" s="6">
        <v>464</v>
      </c>
      <c r="X346" s="6">
        <v>0</v>
      </c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12"/>
      <c r="AK346" s="10">
        <v>30998</v>
      </c>
      <c r="AL346" s="6">
        <v>22214</v>
      </c>
      <c r="AM346" s="8">
        <f t="shared" si="5"/>
        <v>53212</v>
      </c>
    </row>
    <row r="347" spans="1:39" x14ac:dyDescent="0.3">
      <c r="A347" s="221"/>
      <c r="B347" s="5" t="s">
        <v>381</v>
      </c>
      <c r="C347" s="10">
        <v>6538</v>
      </c>
      <c r="D347" s="6">
        <v>5443</v>
      </c>
      <c r="E347" s="6">
        <v>2633</v>
      </c>
      <c r="F347" s="6">
        <v>1994</v>
      </c>
      <c r="G347" s="6">
        <v>44144</v>
      </c>
      <c r="H347" s="6">
        <v>21161</v>
      </c>
      <c r="I347" s="6">
        <v>746</v>
      </c>
      <c r="J347" s="6">
        <v>239</v>
      </c>
      <c r="K347" s="6"/>
      <c r="L347" s="6"/>
      <c r="M347" s="6">
        <v>803</v>
      </c>
      <c r="N347" s="6">
        <v>0</v>
      </c>
      <c r="O347" s="6"/>
      <c r="P347" s="6"/>
      <c r="Q347" s="6">
        <v>0</v>
      </c>
      <c r="R347" s="6">
        <v>224</v>
      </c>
      <c r="S347" s="6"/>
      <c r="T347" s="11"/>
      <c r="U347" s="9">
        <v>5528</v>
      </c>
      <c r="V347" s="6">
        <v>1167</v>
      </c>
      <c r="W347" s="6">
        <v>790</v>
      </c>
      <c r="X347" s="6">
        <v>74</v>
      </c>
      <c r="Y347" s="6">
        <v>716</v>
      </c>
      <c r="Z347" s="6">
        <v>100</v>
      </c>
      <c r="AA347" s="6">
        <v>0</v>
      </c>
      <c r="AB347" s="6">
        <v>205</v>
      </c>
      <c r="AC347" s="6"/>
      <c r="AD347" s="6"/>
      <c r="AE347" s="6">
        <v>311</v>
      </c>
      <c r="AF347" s="6">
        <v>265</v>
      </c>
      <c r="AG347" s="6"/>
      <c r="AH347" s="6"/>
      <c r="AI347" s="6"/>
      <c r="AJ347" s="12"/>
      <c r="AK347" s="10">
        <v>62209</v>
      </c>
      <c r="AL347" s="6">
        <v>30872</v>
      </c>
      <c r="AM347" s="8">
        <f t="shared" si="5"/>
        <v>93081</v>
      </c>
    </row>
    <row r="348" spans="1:39" x14ac:dyDescent="0.3">
      <c r="A348" s="221"/>
      <c r="B348" s="5" t="s">
        <v>382</v>
      </c>
      <c r="C348" s="10">
        <v>3627</v>
      </c>
      <c r="D348" s="6">
        <v>3579</v>
      </c>
      <c r="E348" s="6">
        <v>670</v>
      </c>
      <c r="F348" s="6">
        <v>532</v>
      </c>
      <c r="G348" s="6">
        <v>6876</v>
      </c>
      <c r="H348" s="6">
        <v>6163</v>
      </c>
      <c r="I348" s="6">
        <v>358</v>
      </c>
      <c r="J348" s="6">
        <v>0</v>
      </c>
      <c r="K348" s="6">
        <v>241</v>
      </c>
      <c r="L348" s="6">
        <v>0</v>
      </c>
      <c r="M348" s="6"/>
      <c r="N348" s="6"/>
      <c r="O348" s="6"/>
      <c r="P348" s="6"/>
      <c r="Q348" s="6">
        <v>164</v>
      </c>
      <c r="R348" s="6">
        <v>132</v>
      </c>
      <c r="S348" s="6"/>
      <c r="T348" s="11"/>
      <c r="U348" s="9">
        <v>94</v>
      </c>
      <c r="V348" s="6">
        <v>0</v>
      </c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12"/>
      <c r="AK348" s="10">
        <v>12030</v>
      </c>
      <c r="AL348" s="6">
        <v>10406</v>
      </c>
      <c r="AM348" s="8">
        <f t="shared" si="5"/>
        <v>22436</v>
      </c>
    </row>
    <row r="349" spans="1:39" x14ac:dyDescent="0.3">
      <c r="A349" s="221"/>
      <c r="B349" s="5" t="s">
        <v>383</v>
      </c>
      <c r="C349" s="10">
        <v>5061</v>
      </c>
      <c r="D349" s="6">
        <v>4171</v>
      </c>
      <c r="E349" s="6">
        <v>2558</v>
      </c>
      <c r="F349" s="6">
        <v>2840</v>
      </c>
      <c r="G349" s="6">
        <v>40117</v>
      </c>
      <c r="H349" s="6">
        <v>32159</v>
      </c>
      <c r="I349" s="6">
        <v>0</v>
      </c>
      <c r="J349" s="6">
        <v>644</v>
      </c>
      <c r="K349" s="6">
        <v>95</v>
      </c>
      <c r="L349" s="6">
        <v>37</v>
      </c>
      <c r="M349" s="6">
        <v>352</v>
      </c>
      <c r="N349" s="6">
        <v>0</v>
      </c>
      <c r="O349" s="6">
        <v>12</v>
      </c>
      <c r="P349" s="6">
        <v>60</v>
      </c>
      <c r="Q349" s="6"/>
      <c r="R349" s="6"/>
      <c r="S349" s="6">
        <v>0</v>
      </c>
      <c r="T349" s="11">
        <v>1699</v>
      </c>
      <c r="U349" s="9">
        <v>14481</v>
      </c>
      <c r="V349" s="6">
        <v>4660</v>
      </c>
      <c r="W349" s="6">
        <v>5093</v>
      </c>
      <c r="X349" s="6">
        <v>1448</v>
      </c>
      <c r="Y349" s="6">
        <v>8172</v>
      </c>
      <c r="Z349" s="6">
        <v>2106</v>
      </c>
      <c r="AA349" s="6">
        <v>207</v>
      </c>
      <c r="AB349" s="6">
        <v>64</v>
      </c>
      <c r="AC349" s="6"/>
      <c r="AD349" s="6"/>
      <c r="AE349" s="6">
        <v>97</v>
      </c>
      <c r="AF349" s="6">
        <v>0</v>
      </c>
      <c r="AG349" s="6"/>
      <c r="AH349" s="6"/>
      <c r="AI349" s="6"/>
      <c r="AJ349" s="12"/>
      <c r="AK349" s="10">
        <v>76245</v>
      </c>
      <c r="AL349" s="6">
        <v>49888</v>
      </c>
      <c r="AM349" s="8">
        <f t="shared" si="5"/>
        <v>126133</v>
      </c>
    </row>
    <row r="350" spans="1:39" x14ac:dyDescent="0.3">
      <c r="A350" s="221"/>
      <c r="B350" s="5" t="s">
        <v>384</v>
      </c>
      <c r="C350" s="10">
        <v>5280</v>
      </c>
      <c r="D350" s="6">
        <v>3392</v>
      </c>
      <c r="E350" s="6">
        <v>1472</v>
      </c>
      <c r="F350" s="6">
        <v>1879</v>
      </c>
      <c r="G350" s="6">
        <v>13214</v>
      </c>
      <c r="H350" s="6">
        <v>9885</v>
      </c>
      <c r="I350" s="6">
        <v>554</v>
      </c>
      <c r="J350" s="6">
        <v>201</v>
      </c>
      <c r="K350" s="6">
        <v>681</v>
      </c>
      <c r="L350" s="6">
        <v>205</v>
      </c>
      <c r="M350" s="6"/>
      <c r="N350" s="6"/>
      <c r="O350" s="6"/>
      <c r="P350" s="6"/>
      <c r="Q350" s="6">
        <v>0</v>
      </c>
      <c r="R350" s="6">
        <v>146</v>
      </c>
      <c r="S350" s="6"/>
      <c r="T350" s="11"/>
      <c r="U350" s="9">
        <v>559</v>
      </c>
      <c r="V350" s="6">
        <v>71</v>
      </c>
      <c r="W350" s="6">
        <v>472</v>
      </c>
      <c r="X350" s="6">
        <v>0</v>
      </c>
      <c r="Y350" s="6"/>
      <c r="Z350" s="6"/>
      <c r="AA350" s="6">
        <v>526</v>
      </c>
      <c r="AB350" s="6">
        <v>314</v>
      </c>
      <c r="AC350" s="6"/>
      <c r="AD350" s="6"/>
      <c r="AE350" s="6"/>
      <c r="AF350" s="6"/>
      <c r="AG350" s="6"/>
      <c r="AH350" s="6"/>
      <c r="AI350" s="6"/>
      <c r="AJ350" s="12"/>
      <c r="AK350" s="10">
        <v>22758</v>
      </c>
      <c r="AL350" s="6">
        <v>16093</v>
      </c>
      <c r="AM350" s="8">
        <f t="shared" si="5"/>
        <v>38851</v>
      </c>
    </row>
    <row r="351" spans="1:39" x14ac:dyDescent="0.3">
      <c r="A351" s="221"/>
      <c r="B351" s="5" t="s">
        <v>385</v>
      </c>
      <c r="C351" s="10">
        <v>943</v>
      </c>
      <c r="D351" s="6">
        <v>624</v>
      </c>
      <c r="E351" s="6">
        <v>1616</v>
      </c>
      <c r="F351" s="6">
        <v>1143</v>
      </c>
      <c r="G351" s="6">
        <v>4763</v>
      </c>
      <c r="H351" s="6">
        <v>2819</v>
      </c>
      <c r="I351" s="6">
        <v>573</v>
      </c>
      <c r="J351" s="6">
        <v>65</v>
      </c>
      <c r="K351" s="6">
        <v>115</v>
      </c>
      <c r="L351" s="6">
        <v>0</v>
      </c>
      <c r="M351" s="6"/>
      <c r="N351" s="6"/>
      <c r="O351" s="6"/>
      <c r="P351" s="6"/>
      <c r="Q351" s="6">
        <v>14</v>
      </c>
      <c r="R351" s="6">
        <v>4</v>
      </c>
      <c r="S351" s="6"/>
      <c r="T351" s="11"/>
      <c r="U351" s="9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12"/>
      <c r="AK351" s="10">
        <v>8024</v>
      </c>
      <c r="AL351" s="6">
        <v>4655</v>
      </c>
      <c r="AM351" s="8">
        <f t="shared" si="5"/>
        <v>12679</v>
      </c>
    </row>
    <row r="352" spans="1:39" x14ac:dyDescent="0.3">
      <c r="A352" s="221"/>
      <c r="B352" s="5" t="s">
        <v>386</v>
      </c>
      <c r="C352" s="10">
        <v>6963</v>
      </c>
      <c r="D352" s="6">
        <v>8651</v>
      </c>
      <c r="E352" s="6">
        <v>6114</v>
      </c>
      <c r="F352" s="6">
        <v>4637</v>
      </c>
      <c r="G352" s="6">
        <v>21777</v>
      </c>
      <c r="H352" s="6">
        <v>12415</v>
      </c>
      <c r="I352" s="6">
        <v>510</v>
      </c>
      <c r="J352" s="6">
        <v>829</v>
      </c>
      <c r="K352" s="6">
        <v>406</v>
      </c>
      <c r="L352" s="6">
        <v>0</v>
      </c>
      <c r="M352" s="6"/>
      <c r="N352" s="6"/>
      <c r="O352" s="6"/>
      <c r="P352" s="6"/>
      <c r="Q352" s="6">
        <v>217</v>
      </c>
      <c r="R352" s="6">
        <v>181</v>
      </c>
      <c r="S352" s="6"/>
      <c r="T352" s="11"/>
      <c r="U352" s="9">
        <v>1013</v>
      </c>
      <c r="V352" s="6">
        <v>0</v>
      </c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12"/>
      <c r="AK352" s="10">
        <v>37000</v>
      </c>
      <c r="AL352" s="6">
        <v>26713</v>
      </c>
      <c r="AM352" s="8">
        <f t="shared" si="5"/>
        <v>63713</v>
      </c>
    </row>
    <row r="353" spans="1:39" x14ac:dyDescent="0.3">
      <c r="A353" s="221"/>
      <c r="B353" s="5" t="s">
        <v>387</v>
      </c>
      <c r="C353" s="10">
        <v>1951</v>
      </c>
      <c r="D353" s="6">
        <v>1758</v>
      </c>
      <c r="E353" s="6">
        <v>2609</v>
      </c>
      <c r="F353" s="6">
        <v>714</v>
      </c>
      <c r="G353" s="6">
        <v>4292</v>
      </c>
      <c r="H353" s="6">
        <v>1635</v>
      </c>
      <c r="I353" s="6">
        <v>879</v>
      </c>
      <c r="J353" s="6">
        <v>132</v>
      </c>
      <c r="K353" s="6">
        <v>142</v>
      </c>
      <c r="L353" s="6">
        <v>33</v>
      </c>
      <c r="M353" s="6"/>
      <c r="N353" s="6"/>
      <c r="O353" s="6"/>
      <c r="P353" s="6"/>
      <c r="Q353" s="6">
        <v>9</v>
      </c>
      <c r="R353" s="6">
        <v>0</v>
      </c>
      <c r="S353" s="6"/>
      <c r="T353" s="11"/>
      <c r="U353" s="9">
        <v>227</v>
      </c>
      <c r="V353" s="6">
        <v>28</v>
      </c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12"/>
      <c r="AK353" s="10">
        <v>10109</v>
      </c>
      <c r="AL353" s="6">
        <v>4300</v>
      </c>
      <c r="AM353" s="8">
        <f t="shared" si="5"/>
        <v>14409</v>
      </c>
    </row>
    <row r="354" spans="1:39" x14ac:dyDescent="0.3">
      <c r="A354" s="221"/>
      <c r="B354" s="5" t="s">
        <v>388</v>
      </c>
      <c r="C354" s="10">
        <v>726</v>
      </c>
      <c r="D354" s="6">
        <v>596</v>
      </c>
      <c r="E354" s="6">
        <v>783</v>
      </c>
      <c r="F354" s="6">
        <v>583</v>
      </c>
      <c r="G354" s="6">
        <v>4210</v>
      </c>
      <c r="H354" s="6">
        <v>2367</v>
      </c>
      <c r="I354" s="6">
        <v>605</v>
      </c>
      <c r="J354" s="6">
        <v>131</v>
      </c>
      <c r="K354" s="6">
        <v>37</v>
      </c>
      <c r="L354" s="6">
        <v>64</v>
      </c>
      <c r="M354" s="6"/>
      <c r="N354" s="6"/>
      <c r="O354" s="6"/>
      <c r="P354" s="6"/>
      <c r="Q354" s="6"/>
      <c r="R354" s="6"/>
      <c r="S354" s="6"/>
      <c r="T354" s="11"/>
      <c r="U354" s="9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12"/>
      <c r="AK354" s="10">
        <v>6361</v>
      </c>
      <c r="AL354" s="6">
        <v>3741</v>
      </c>
      <c r="AM354" s="8">
        <f t="shared" si="5"/>
        <v>10102</v>
      </c>
    </row>
    <row r="355" spans="1:39" x14ac:dyDescent="0.3">
      <c r="A355" s="221"/>
      <c r="B355" s="5" t="s">
        <v>389</v>
      </c>
      <c r="C355" s="10">
        <v>2217</v>
      </c>
      <c r="D355" s="6">
        <v>1414</v>
      </c>
      <c r="E355" s="6">
        <v>2636</v>
      </c>
      <c r="F355" s="6">
        <v>1660</v>
      </c>
      <c r="G355" s="6">
        <v>2818</v>
      </c>
      <c r="H355" s="6">
        <v>676</v>
      </c>
      <c r="I355" s="6">
        <v>116</v>
      </c>
      <c r="J355" s="6">
        <v>101</v>
      </c>
      <c r="K355" s="6"/>
      <c r="L355" s="6"/>
      <c r="M355" s="6"/>
      <c r="N355" s="6"/>
      <c r="O355" s="6"/>
      <c r="P355" s="6"/>
      <c r="Q355" s="6"/>
      <c r="R355" s="6"/>
      <c r="S355" s="6"/>
      <c r="T355" s="11"/>
      <c r="U355" s="9">
        <v>118</v>
      </c>
      <c r="V355" s="6">
        <v>0</v>
      </c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12"/>
      <c r="AK355" s="10">
        <v>7905</v>
      </c>
      <c r="AL355" s="6">
        <v>3851</v>
      </c>
      <c r="AM355" s="8">
        <f t="shared" si="5"/>
        <v>11756</v>
      </c>
    </row>
    <row r="356" spans="1:39" x14ac:dyDescent="0.3">
      <c r="A356" s="221"/>
      <c r="B356" s="5" t="s">
        <v>390</v>
      </c>
      <c r="C356" s="10">
        <v>3590</v>
      </c>
      <c r="D356" s="6">
        <v>2413</v>
      </c>
      <c r="E356" s="6">
        <v>4293</v>
      </c>
      <c r="F356" s="6">
        <v>1506</v>
      </c>
      <c r="G356" s="6">
        <v>13107</v>
      </c>
      <c r="H356" s="6">
        <v>9310</v>
      </c>
      <c r="I356" s="6">
        <v>1299</v>
      </c>
      <c r="J356" s="6">
        <v>0</v>
      </c>
      <c r="K356" s="6">
        <v>445</v>
      </c>
      <c r="L356" s="6">
        <v>695</v>
      </c>
      <c r="M356" s="6"/>
      <c r="N356" s="6"/>
      <c r="O356" s="6"/>
      <c r="P356" s="6"/>
      <c r="Q356" s="6">
        <v>133</v>
      </c>
      <c r="R356" s="6">
        <v>85</v>
      </c>
      <c r="S356" s="6"/>
      <c r="T356" s="11"/>
      <c r="U356" s="9">
        <v>266</v>
      </c>
      <c r="V356" s="6">
        <v>25</v>
      </c>
      <c r="W356" s="6"/>
      <c r="X356" s="6"/>
      <c r="Y356" s="6">
        <v>378</v>
      </c>
      <c r="Z356" s="6">
        <v>34</v>
      </c>
      <c r="AA356" s="6"/>
      <c r="AB356" s="6"/>
      <c r="AC356" s="6"/>
      <c r="AD356" s="6"/>
      <c r="AE356" s="6"/>
      <c r="AF356" s="6"/>
      <c r="AG356" s="6"/>
      <c r="AH356" s="6"/>
      <c r="AI356" s="6"/>
      <c r="AJ356" s="12"/>
      <c r="AK356" s="10">
        <v>23511</v>
      </c>
      <c r="AL356" s="6">
        <v>14068</v>
      </c>
      <c r="AM356" s="8">
        <f t="shared" si="5"/>
        <v>37579</v>
      </c>
    </row>
    <row r="357" spans="1:39" x14ac:dyDescent="0.3">
      <c r="A357" s="221"/>
      <c r="B357" s="5" t="s">
        <v>391</v>
      </c>
      <c r="C357" s="10">
        <v>4584</v>
      </c>
      <c r="D357" s="6">
        <v>3923</v>
      </c>
      <c r="E357" s="6">
        <v>6229</v>
      </c>
      <c r="F357" s="6">
        <v>4147</v>
      </c>
      <c r="G357" s="6">
        <v>26543</v>
      </c>
      <c r="H357" s="6">
        <v>21671</v>
      </c>
      <c r="I357" s="6">
        <v>628</v>
      </c>
      <c r="J357" s="6">
        <v>0</v>
      </c>
      <c r="K357" s="6">
        <v>246</v>
      </c>
      <c r="L357" s="6">
        <v>0</v>
      </c>
      <c r="M357" s="6"/>
      <c r="N357" s="6"/>
      <c r="O357" s="6"/>
      <c r="P357" s="6"/>
      <c r="Q357" s="6">
        <v>0</v>
      </c>
      <c r="R357" s="6">
        <v>18</v>
      </c>
      <c r="S357" s="6">
        <v>162</v>
      </c>
      <c r="T357" s="11">
        <v>261</v>
      </c>
      <c r="U357" s="9">
        <v>3566</v>
      </c>
      <c r="V357" s="6">
        <v>620</v>
      </c>
      <c r="W357" s="6">
        <v>891</v>
      </c>
      <c r="X357" s="6">
        <v>122</v>
      </c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12"/>
      <c r="AK357" s="10">
        <v>42849</v>
      </c>
      <c r="AL357" s="6">
        <v>30762</v>
      </c>
      <c r="AM357" s="8">
        <f t="shared" si="5"/>
        <v>73611</v>
      </c>
    </row>
    <row r="358" spans="1:39" x14ac:dyDescent="0.3">
      <c r="A358" s="221"/>
      <c r="B358" s="5" t="s">
        <v>392</v>
      </c>
      <c r="C358" s="10">
        <v>2120</v>
      </c>
      <c r="D358" s="6">
        <v>716</v>
      </c>
      <c r="E358" s="6">
        <v>720</v>
      </c>
      <c r="F358" s="6">
        <v>890</v>
      </c>
      <c r="G358" s="6">
        <v>10166</v>
      </c>
      <c r="H358" s="6">
        <v>3367</v>
      </c>
      <c r="I358" s="6">
        <v>1578</v>
      </c>
      <c r="J358" s="6">
        <v>263</v>
      </c>
      <c r="K358" s="6">
        <v>334</v>
      </c>
      <c r="L358" s="6">
        <v>0</v>
      </c>
      <c r="M358" s="6"/>
      <c r="N358" s="6"/>
      <c r="O358" s="6"/>
      <c r="P358" s="6"/>
      <c r="Q358" s="6"/>
      <c r="R358" s="6"/>
      <c r="S358" s="6"/>
      <c r="T358" s="11"/>
      <c r="U358" s="9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12"/>
      <c r="AK358" s="10">
        <v>14918</v>
      </c>
      <c r="AL358" s="6">
        <v>5236</v>
      </c>
      <c r="AM358" s="8">
        <f t="shared" si="5"/>
        <v>20154</v>
      </c>
    </row>
    <row r="359" spans="1:39" x14ac:dyDescent="0.3">
      <c r="A359" s="221"/>
      <c r="B359" s="5" t="s">
        <v>393</v>
      </c>
      <c r="C359" s="10">
        <v>6880</v>
      </c>
      <c r="D359" s="6">
        <v>1932</v>
      </c>
      <c r="E359" s="6">
        <v>371</v>
      </c>
      <c r="F359" s="6">
        <v>157</v>
      </c>
      <c r="G359" s="6">
        <v>12828</v>
      </c>
      <c r="H359" s="6">
        <v>2039</v>
      </c>
      <c r="I359" s="6">
        <v>471</v>
      </c>
      <c r="J359" s="6">
        <v>0</v>
      </c>
      <c r="K359" s="6">
        <v>282</v>
      </c>
      <c r="L359" s="6">
        <v>0</v>
      </c>
      <c r="M359" s="6"/>
      <c r="N359" s="6"/>
      <c r="O359" s="6">
        <v>28</v>
      </c>
      <c r="P359" s="6">
        <v>0</v>
      </c>
      <c r="Q359" s="6"/>
      <c r="R359" s="6"/>
      <c r="S359" s="6"/>
      <c r="T359" s="11"/>
      <c r="U359" s="9">
        <v>3135</v>
      </c>
      <c r="V359" s="6">
        <v>62</v>
      </c>
      <c r="W359" s="6">
        <v>0</v>
      </c>
      <c r="X359" s="6">
        <v>825</v>
      </c>
      <c r="Y359" s="6">
        <v>1272</v>
      </c>
      <c r="Z359" s="6">
        <v>0</v>
      </c>
      <c r="AA359" s="6"/>
      <c r="AB359" s="6"/>
      <c r="AC359" s="6"/>
      <c r="AD359" s="6"/>
      <c r="AE359" s="6"/>
      <c r="AF359" s="6"/>
      <c r="AG359" s="6"/>
      <c r="AH359" s="6"/>
      <c r="AI359" s="6"/>
      <c r="AJ359" s="12"/>
      <c r="AK359" s="10">
        <v>25267</v>
      </c>
      <c r="AL359" s="6">
        <v>5015</v>
      </c>
      <c r="AM359" s="8">
        <f t="shared" si="5"/>
        <v>30282</v>
      </c>
    </row>
    <row r="360" spans="1:39" x14ac:dyDescent="0.3">
      <c r="A360" s="221"/>
      <c r="B360" s="5" t="s">
        <v>394</v>
      </c>
      <c r="C360" s="10">
        <v>5434</v>
      </c>
      <c r="D360" s="6">
        <v>5443</v>
      </c>
      <c r="E360" s="6">
        <v>626</v>
      </c>
      <c r="F360" s="6">
        <v>2702</v>
      </c>
      <c r="G360" s="6">
        <v>8668</v>
      </c>
      <c r="H360" s="6">
        <v>4116</v>
      </c>
      <c r="I360" s="6">
        <v>914</v>
      </c>
      <c r="J360" s="6">
        <v>571</v>
      </c>
      <c r="K360" s="6">
        <v>575</v>
      </c>
      <c r="L360" s="6">
        <v>0</v>
      </c>
      <c r="M360" s="6"/>
      <c r="N360" s="6"/>
      <c r="O360" s="6"/>
      <c r="P360" s="6"/>
      <c r="Q360" s="6"/>
      <c r="R360" s="6"/>
      <c r="S360" s="6"/>
      <c r="T360" s="11"/>
      <c r="U360" s="9">
        <v>192</v>
      </c>
      <c r="V360" s="6">
        <v>0</v>
      </c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12"/>
      <c r="AK360" s="10">
        <v>16409</v>
      </c>
      <c r="AL360" s="6">
        <v>12832</v>
      </c>
      <c r="AM360" s="8">
        <f t="shared" si="5"/>
        <v>29241</v>
      </c>
    </row>
    <row r="361" spans="1:39" x14ac:dyDescent="0.3">
      <c r="A361" s="221"/>
      <c r="B361" s="5" t="s">
        <v>395</v>
      </c>
      <c r="C361" s="10">
        <v>982</v>
      </c>
      <c r="D361" s="6">
        <v>710</v>
      </c>
      <c r="E361" s="6">
        <v>2578</v>
      </c>
      <c r="F361" s="6">
        <v>2101</v>
      </c>
      <c r="G361" s="6">
        <v>17030</v>
      </c>
      <c r="H361" s="6">
        <v>10430</v>
      </c>
      <c r="I361" s="6">
        <v>1258</v>
      </c>
      <c r="J361" s="6">
        <v>467</v>
      </c>
      <c r="K361" s="6">
        <v>284</v>
      </c>
      <c r="L361" s="6">
        <v>0</v>
      </c>
      <c r="M361" s="6"/>
      <c r="N361" s="6"/>
      <c r="O361" s="6"/>
      <c r="P361" s="6"/>
      <c r="Q361" s="6">
        <v>100</v>
      </c>
      <c r="R361" s="6">
        <v>100</v>
      </c>
      <c r="S361" s="6"/>
      <c r="T361" s="11"/>
      <c r="U361" s="9">
        <v>1343</v>
      </c>
      <c r="V361" s="6">
        <v>280</v>
      </c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12"/>
      <c r="AK361" s="10">
        <v>23575</v>
      </c>
      <c r="AL361" s="6">
        <v>14088</v>
      </c>
      <c r="AM361" s="8">
        <f t="shared" si="5"/>
        <v>37663</v>
      </c>
    </row>
    <row r="362" spans="1:39" x14ac:dyDescent="0.3">
      <c r="A362" s="221"/>
      <c r="B362" s="5" t="s">
        <v>396</v>
      </c>
      <c r="C362" s="10">
        <v>1454</v>
      </c>
      <c r="D362" s="6">
        <v>1299</v>
      </c>
      <c r="E362" s="6">
        <v>3408</v>
      </c>
      <c r="F362" s="6">
        <v>1690</v>
      </c>
      <c r="G362" s="6">
        <v>12557</v>
      </c>
      <c r="H362" s="6">
        <v>8584</v>
      </c>
      <c r="I362" s="6">
        <v>30</v>
      </c>
      <c r="J362" s="6">
        <v>96</v>
      </c>
      <c r="K362" s="6">
        <v>218</v>
      </c>
      <c r="L362" s="6">
        <v>0</v>
      </c>
      <c r="M362" s="6">
        <v>270</v>
      </c>
      <c r="N362" s="6">
        <v>24</v>
      </c>
      <c r="O362" s="6"/>
      <c r="P362" s="6"/>
      <c r="Q362" s="6">
        <v>11</v>
      </c>
      <c r="R362" s="6">
        <v>62</v>
      </c>
      <c r="S362" s="6"/>
      <c r="T362" s="11"/>
      <c r="U362" s="9">
        <v>374</v>
      </c>
      <c r="V362" s="6">
        <v>68</v>
      </c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12"/>
      <c r="AK362" s="10">
        <v>18322</v>
      </c>
      <c r="AL362" s="6">
        <v>11823</v>
      </c>
      <c r="AM362" s="8">
        <f t="shared" si="5"/>
        <v>30145</v>
      </c>
    </row>
    <row r="363" spans="1:39" x14ac:dyDescent="0.3">
      <c r="A363" s="221"/>
      <c r="B363" s="5" t="s">
        <v>397</v>
      </c>
      <c r="C363" s="10">
        <v>1757</v>
      </c>
      <c r="D363" s="6">
        <v>989</v>
      </c>
      <c r="E363" s="6">
        <v>2234</v>
      </c>
      <c r="F363" s="6">
        <v>1556</v>
      </c>
      <c r="G363" s="6">
        <v>3730</v>
      </c>
      <c r="H363" s="6">
        <v>3179</v>
      </c>
      <c r="I363" s="6">
        <v>441</v>
      </c>
      <c r="J363" s="6">
        <v>0</v>
      </c>
      <c r="K363" s="6">
        <v>257</v>
      </c>
      <c r="L363" s="6">
        <v>123</v>
      </c>
      <c r="M363" s="6"/>
      <c r="N363" s="6"/>
      <c r="O363" s="6"/>
      <c r="P363" s="6"/>
      <c r="Q363" s="6">
        <v>35</v>
      </c>
      <c r="R363" s="6">
        <v>29</v>
      </c>
      <c r="S363" s="6"/>
      <c r="T363" s="11"/>
      <c r="U363" s="9">
        <v>269</v>
      </c>
      <c r="V363" s="6">
        <v>50</v>
      </c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12"/>
      <c r="AK363" s="10">
        <v>8723</v>
      </c>
      <c r="AL363" s="6">
        <v>5926</v>
      </c>
      <c r="AM363" s="8">
        <f t="shared" si="5"/>
        <v>14649</v>
      </c>
    </row>
    <row r="364" spans="1:39" x14ac:dyDescent="0.3">
      <c r="A364" s="221"/>
      <c r="B364" s="5" t="s">
        <v>398</v>
      </c>
      <c r="C364" s="10">
        <v>1264</v>
      </c>
      <c r="D364" s="6">
        <v>524</v>
      </c>
      <c r="E364" s="6">
        <v>633</v>
      </c>
      <c r="F364" s="6">
        <v>146</v>
      </c>
      <c r="G364" s="6">
        <v>3222</v>
      </c>
      <c r="H364" s="6">
        <v>1383</v>
      </c>
      <c r="I364" s="6">
        <v>255</v>
      </c>
      <c r="J364" s="6">
        <v>0</v>
      </c>
      <c r="K364" s="6">
        <v>180</v>
      </c>
      <c r="L364" s="6">
        <v>0</v>
      </c>
      <c r="M364" s="6"/>
      <c r="N364" s="6"/>
      <c r="O364" s="6"/>
      <c r="P364" s="6"/>
      <c r="Q364" s="6"/>
      <c r="R364" s="6"/>
      <c r="S364" s="6"/>
      <c r="T364" s="11"/>
      <c r="U364" s="9">
        <v>214</v>
      </c>
      <c r="V364" s="6">
        <v>24</v>
      </c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12"/>
      <c r="AK364" s="10">
        <v>5768</v>
      </c>
      <c r="AL364" s="6">
        <v>2077</v>
      </c>
      <c r="AM364" s="8">
        <f t="shared" si="5"/>
        <v>7845</v>
      </c>
    </row>
    <row r="365" spans="1:39" x14ac:dyDescent="0.3">
      <c r="A365" s="221"/>
      <c r="B365" s="5" t="s">
        <v>399</v>
      </c>
      <c r="C365" s="10">
        <v>3666</v>
      </c>
      <c r="D365" s="6">
        <v>1847</v>
      </c>
      <c r="E365" s="6">
        <v>2528</v>
      </c>
      <c r="F365" s="6">
        <v>692</v>
      </c>
      <c r="G365" s="6">
        <v>12761</v>
      </c>
      <c r="H365" s="6">
        <v>5461</v>
      </c>
      <c r="I365" s="6">
        <v>434</v>
      </c>
      <c r="J365" s="6">
        <v>91</v>
      </c>
      <c r="K365" s="6">
        <v>185</v>
      </c>
      <c r="L365" s="6">
        <v>0</v>
      </c>
      <c r="M365" s="6"/>
      <c r="N365" s="6"/>
      <c r="O365" s="6"/>
      <c r="P365" s="6"/>
      <c r="Q365" s="6">
        <v>2</v>
      </c>
      <c r="R365" s="6">
        <v>2</v>
      </c>
      <c r="S365" s="6"/>
      <c r="T365" s="11"/>
      <c r="U365" s="9">
        <v>1263</v>
      </c>
      <c r="V365" s="6">
        <v>43</v>
      </c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12"/>
      <c r="AK365" s="10">
        <v>20839</v>
      </c>
      <c r="AL365" s="6">
        <v>8136</v>
      </c>
      <c r="AM365" s="8">
        <f t="shared" si="5"/>
        <v>28975</v>
      </c>
    </row>
    <row r="366" spans="1:39" x14ac:dyDescent="0.3">
      <c r="A366" s="222"/>
      <c r="B366" s="5" t="s">
        <v>400</v>
      </c>
      <c r="C366" s="10">
        <v>3259</v>
      </c>
      <c r="D366" s="6">
        <v>2598</v>
      </c>
      <c r="E366" s="6">
        <v>956</v>
      </c>
      <c r="F366" s="6">
        <v>271</v>
      </c>
      <c r="G366" s="6">
        <v>2454</v>
      </c>
      <c r="H366" s="6">
        <v>647</v>
      </c>
      <c r="I366" s="6">
        <v>161</v>
      </c>
      <c r="J366" s="6">
        <v>0</v>
      </c>
      <c r="K366" s="6"/>
      <c r="L366" s="6"/>
      <c r="M366" s="6"/>
      <c r="N366" s="6"/>
      <c r="O366" s="6"/>
      <c r="P366" s="6"/>
      <c r="Q366" s="6">
        <v>40</v>
      </c>
      <c r="R366" s="6">
        <v>0</v>
      </c>
      <c r="S366" s="6"/>
      <c r="T366" s="11"/>
      <c r="U366" s="9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12"/>
      <c r="AK366" s="10">
        <v>6870</v>
      </c>
      <c r="AL366" s="6">
        <v>3516</v>
      </c>
      <c r="AM366" s="8">
        <f t="shared" si="5"/>
        <v>10386</v>
      </c>
    </row>
    <row r="367" spans="1:39" x14ac:dyDescent="0.3">
      <c r="A367" s="220" t="s">
        <v>492</v>
      </c>
      <c r="B367" s="5" t="s">
        <v>401</v>
      </c>
      <c r="C367" s="10">
        <v>891</v>
      </c>
      <c r="D367" s="6">
        <v>622</v>
      </c>
      <c r="E367" s="6">
        <v>1615</v>
      </c>
      <c r="F367" s="6">
        <v>1146</v>
      </c>
      <c r="G367" s="6">
        <v>333</v>
      </c>
      <c r="H367" s="6">
        <v>451</v>
      </c>
      <c r="I367" s="6">
        <v>568</v>
      </c>
      <c r="J367" s="6">
        <v>186</v>
      </c>
      <c r="K367" s="6"/>
      <c r="L367" s="6"/>
      <c r="M367" s="6">
        <v>289</v>
      </c>
      <c r="N367" s="6">
        <v>0</v>
      </c>
      <c r="O367" s="6"/>
      <c r="P367" s="6"/>
      <c r="Q367" s="6">
        <v>44</v>
      </c>
      <c r="R367" s="6">
        <v>27</v>
      </c>
      <c r="S367" s="6"/>
      <c r="T367" s="11"/>
      <c r="U367" s="9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12"/>
      <c r="AK367" s="10">
        <v>3740</v>
      </c>
      <c r="AL367" s="6">
        <v>2432</v>
      </c>
      <c r="AM367" s="8">
        <f t="shared" si="5"/>
        <v>6172</v>
      </c>
    </row>
    <row r="368" spans="1:39" x14ac:dyDescent="0.3">
      <c r="A368" s="221"/>
      <c r="B368" s="5" t="s">
        <v>402</v>
      </c>
      <c r="C368" s="10">
        <v>246</v>
      </c>
      <c r="D368" s="6">
        <v>238</v>
      </c>
      <c r="E368" s="6">
        <v>1504</v>
      </c>
      <c r="F368" s="6">
        <v>767</v>
      </c>
      <c r="G368" s="6">
        <v>325</v>
      </c>
      <c r="H368" s="6">
        <v>467</v>
      </c>
      <c r="I368" s="6">
        <v>65</v>
      </c>
      <c r="J368" s="6">
        <v>0</v>
      </c>
      <c r="K368" s="6"/>
      <c r="L368" s="6"/>
      <c r="M368" s="6"/>
      <c r="N368" s="6"/>
      <c r="O368" s="6"/>
      <c r="P368" s="6"/>
      <c r="Q368" s="6"/>
      <c r="R368" s="6"/>
      <c r="S368" s="6"/>
      <c r="T368" s="11"/>
      <c r="U368" s="9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12"/>
      <c r="AK368" s="10">
        <v>2140</v>
      </c>
      <c r="AL368" s="6">
        <v>1472</v>
      </c>
      <c r="AM368" s="8">
        <f t="shared" si="5"/>
        <v>3612</v>
      </c>
    </row>
    <row r="369" spans="1:39" x14ac:dyDescent="0.3">
      <c r="A369" s="221"/>
      <c r="B369" s="5" t="s">
        <v>403</v>
      </c>
      <c r="C369" s="10">
        <v>434</v>
      </c>
      <c r="D369" s="6">
        <v>960</v>
      </c>
      <c r="E369" s="6">
        <v>1966</v>
      </c>
      <c r="F369" s="6">
        <v>1196</v>
      </c>
      <c r="G369" s="6">
        <v>1780</v>
      </c>
      <c r="H369" s="6">
        <v>771</v>
      </c>
      <c r="I369" s="6">
        <v>369</v>
      </c>
      <c r="J369" s="6">
        <v>94</v>
      </c>
      <c r="K369" s="6"/>
      <c r="L369" s="6"/>
      <c r="M369" s="6"/>
      <c r="N369" s="6"/>
      <c r="O369" s="6"/>
      <c r="P369" s="6"/>
      <c r="Q369" s="6">
        <v>29</v>
      </c>
      <c r="R369" s="6">
        <v>0</v>
      </c>
      <c r="S369" s="6"/>
      <c r="T369" s="11"/>
      <c r="U369" s="9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12"/>
      <c r="AK369" s="10">
        <v>4578</v>
      </c>
      <c r="AL369" s="6">
        <v>3021</v>
      </c>
      <c r="AM369" s="8">
        <f t="shared" si="5"/>
        <v>7599</v>
      </c>
    </row>
    <row r="370" spans="1:39" x14ac:dyDescent="0.3">
      <c r="A370" s="221"/>
      <c r="B370" s="5" t="s">
        <v>404</v>
      </c>
      <c r="C370" s="10">
        <v>1234</v>
      </c>
      <c r="D370" s="6">
        <v>764</v>
      </c>
      <c r="E370" s="6">
        <v>464</v>
      </c>
      <c r="F370" s="6">
        <v>321</v>
      </c>
      <c r="G370" s="6">
        <v>398</v>
      </c>
      <c r="H370" s="6">
        <v>0</v>
      </c>
      <c r="I370" s="6">
        <v>150</v>
      </c>
      <c r="J370" s="6">
        <v>24</v>
      </c>
      <c r="K370" s="6">
        <v>41</v>
      </c>
      <c r="L370" s="6">
        <v>21</v>
      </c>
      <c r="M370" s="6"/>
      <c r="N370" s="6"/>
      <c r="O370" s="6"/>
      <c r="P370" s="6"/>
      <c r="Q370" s="6"/>
      <c r="R370" s="6"/>
      <c r="S370" s="6"/>
      <c r="T370" s="11"/>
      <c r="U370" s="9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12"/>
      <c r="AK370" s="10">
        <v>2287</v>
      </c>
      <c r="AL370" s="6">
        <v>1130</v>
      </c>
      <c r="AM370" s="8">
        <f t="shared" si="5"/>
        <v>3417</v>
      </c>
    </row>
    <row r="371" spans="1:39" x14ac:dyDescent="0.3">
      <c r="A371" s="221"/>
      <c r="B371" s="5" t="s">
        <v>405</v>
      </c>
      <c r="C371" s="10">
        <v>463</v>
      </c>
      <c r="D371" s="6">
        <v>317</v>
      </c>
      <c r="E371" s="6">
        <v>416</v>
      </c>
      <c r="F371" s="6">
        <v>474</v>
      </c>
      <c r="G371" s="6">
        <v>1816</v>
      </c>
      <c r="H371" s="6">
        <v>703</v>
      </c>
      <c r="I371" s="6">
        <v>223</v>
      </c>
      <c r="J371" s="6">
        <v>0</v>
      </c>
      <c r="K371" s="6"/>
      <c r="L371" s="6"/>
      <c r="M371" s="6">
        <v>289</v>
      </c>
      <c r="N371" s="6">
        <v>196</v>
      </c>
      <c r="O371" s="6">
        <v>34</v>
      </c>
      <c r="P371" s="6">
        <v>6</v>
      </c>
      <c r="Q371" s="6"/>
      <c r="R371" s="6"/>
      <c r="S371" s="6"/>
      <c r="T371" s="11"/>
      <c r="U371" s="9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12"/>
      <c r="AK371" s="10">
        <v>3241</v>
      </c>
      <c r="AL371" s="6">
        <v>1696</v>
      </c>
      <c r="AM371" s="8">
        <f t="shared" si="5"/>
        <v>4937</v>
      </c>
    </row>
    <row r="372" spans="1:39" x14ac:dyDescent="0.3">
      <c r="A372" s="221"/>
      <c r="B372" s="5" t="s">
        <v>406</v>
      </c>
      <c r="C372" s="10">
        <v>853</v>
      </c>
      <c r="D372" s="6">
        <v>419</v>
      </c>
      <c r="E372" s="6">
        <v>1055</v>
      </c>
      <c r="F372" s="6">
        <v>1530</v>
      </c>
      <c r="G372" s="6">
        <v>891</v>
      </c>
      <c r="H372" s="6">
        <v>279</v>
      </c>
      <c r="I372" s="6">
        <v>165</v>
      </c>
      <c r="J372" s="6">
        <v>0</v>
      </c>
      <c r="K372" s="6"/>
      <c r="L372" s="6"/>
      <c r="M372" s="6"/>
      <c r="N372" s="6"/>
      <c r="O372" s="6"/>
      <c r="P372" s="6"/>
      <c r="Q372" s="6">
        <v>23</v>
      </c>
      <c r="R372" s="6">
        <v>2</v>
      </c>
      <c r="S372" s="6"/>
      <c r="T372" s="11"/>
      <c r="U372" s="9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12"/>
      <c r="AK372" s="10">
        <v>2987</v>
      </c>
      <c r="AL372" s="6">
        <v>2230</v>
      </c>
      <c r="AM372" s="8">
        <f t="shared" si="5"/>
        <v>5217</v>
      </c>
    </row>
    <row r="373" spans="1:39" x14ac:dyDescent="0.3">
      <c r="A373" s="221"/>
      <c r="B373" s="5" t="s">
        <v>407</v>
      </c>
      <c r="C373" s="10">
        <v>550</v>
      </c>
      <c r="D373" s="6">
        <v>488</v>
      </c>
      <c r="E373" s="6">
        <v>659</v>
      </c>
      <c r="F373" s="6">
        <v>937</v>
      </c>
      <c r="G373" s="6">
        <v>233</v>
      </c>
      <c r="H373" s="6">
        <v>0</v>
      </c>
      <c r="I373" s="6">
        <v>316</v>
      </c>
      <c r="J373" s="6">
        <v>304</v>
      </c>
      <c r="K373" s="6"/>
      <c r="L373" s="6"/>
      <c r="M373" s="6"/>
      <c r="N373" s="6"/>
      <c r="O373" s="6"/>
      <c r="P373" s="6"/>
      <c r="Q373" s="6">
        <v>19</v>
      </c>
      <c r="R373" s="6">
        <v>7</v>
      </c>
      <c r="S373" s="6"/>
      <c r="T373" s="11"/>
      <c r="U373" s="9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12"/>
      <c r="AK373" s="10">
        <v>1777</v>
      </c>
      <c r="AL373" s="6">
        <v>1736</v>
      </c>
      <c r="AM373" s="8">
        <f t="shared" si="5"/>
        <v>3513</v>
      </c>
    </row>
    <row r="374" spans="1:39" x14ac:dyDescent="0.3">
      <c r="A374" s="222"/>
      <c r="B374" s="5" t="s">
        <v>408</v>
      </c>
      <c r="C374" s="10">
        <v>527</v>
      </c>
      <c r="D374" s="6">
        <v>1056</v>
      </c>
      <c r="E374" s="6">
        <v>1150</v>
      </c>
      <c r="F374" s="6">
        <v>604</v>
      </c>
      <c r="G374" s="6">
        <v>1514</v>
      </c>
      <c r="H374" s="6">
        <v>865</v>
      </c>
      <c r="I374" s="6">
        <v>407</v>
      </c>
      <c r="J374" s="6">
        <v>475</v>
      </c>
      <c r="K374" s="6">
        <v>83</v>
      </c>
      <c r="L374" s="6">
        <v>61</v>
      </c>
      <c r="M374" s="6">
        <v>321</v>
      </c>
      <c r="N374" s="6">
        <v>0</v>
      </c>
      <c r="O374" s="6"/>
      <c r="P374" s="6"/>
      <c r="Q374" s="6"/>
      <c r="R374" s="6"/>
      <c r="S374" s="6"/>
      <c r="T374" s="11"/>
      <c r="U374" s="9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12"/>
      <c r="AK374" s="10">
        <v>4002</v>
      </c>
      <c r="AL374" s="6">
        <v>3061</v>
      </c>
      <c r="AM374" s="8">
        <f t="shared" si="5"/>
        <v>7063</v>
      </c>
    </row>
    <row r="375" spans="1:39" x14ac:dyDescent="0.3">
      <c r="A375" s="220" t="s">
        <v>493</v>
      </c>
      <c r="B375" s="5" t="s">
        <v>409</v>
      </c>
      <c r="C375" s="10">
        <v>226</v>
      </c>
      <c r="D375" s="6">
        <v>200</v>
      </c>
      <c r="E375" s="6">
        <v>189</v>
      </c>
      <c r="F375" s="6">
        <v>120</v>
      </c>
      <c r="G375" s="6">
        <v>195</v>
      </c>
      <c r="H375" s="6">
        <v>83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11"/>
      <c r="U375" s="9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12"/>
      <c r="AK375" s="10">
        <v>610</v>
      </c>
      <c r="AL375" s="6">
        <v>403</v>
      </c>
      <c r="AM375" s="8">
        <f t="shared" si="5"/>
        <v>1013</v>
      </c>
    </row>
    <row r="376" spans="1:39" x14ac:dyDescent="0.3">
      <c r="A376" s="221"/>
      <c r="B376" s="5" t="s">
        <v>410</v>
      </c>
      <c r="C376" s="10">
        <v>283</v>
      </c>
      <c r="D376" s="6">
        <v>272</v>
      </c>
      <c r="E376" s="6">
        <v>262</v>
      </c>
      <c r="F376" s="6">
        <v>195</v>
      </c>
      <c r="G376" s="6">
        <v>462</v>
      </c>
      <c r="H376" s="6">
        <v>226</v>
      </c>
      <c r="I376" s="6">
        <v>5</v>
      </c>
      <c r="J376" s="6">
        <v>5</v>
      </c>
      <c r="K376" s="6"/>
      <c r="L376" s="6"/>
      <c r="M376" s="6"/>
      <c r="N376" s="6"/>
      <c r="O376" s="6"/>
      <c r="P376" s="6"/>
      <c r="Q376" s="6"/>
      <c r="R376" s="6"/>
      <c r="S376" s="6"/>
      <c r="T376" s="11"/>
      <c r="U376" s="9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12"/>
      <c r="AK376" s="10">
        <v>1012</v>
      </c>
      <c r="AL376" s="6">
        <v>698</v>
      </c>
      <c r="AM376" s="8">
        <f t="shared" si="5"/>
        <v>1710</v>
      </c>
    </row>
    <row r="377" spans="1:39" x14ac:dyDescent="0.3">
      <c r="A377" s="221"/>
      <c r="B377" s="5" t="s">
        <v>411</v>
      </c>
      <c r="C377" s="10">
        <v>780</v>
      </c>
      <c r="D377" s="6">
        <v>0</v>
      </c>
      <c r="E377" s="6">
        <v>582</v>
      </c>
      <c r="F377" s="6">
        <v>0</v>
      </c>
      <c r="G377" s="6">
        <v>312</v>
      </c>
      <c r="H377" s="6">
        <v>283</v>
      </c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11"/>
      <c r="U377" s="9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12"/>
      <c r="AK377" s="10">
        <v>1674</v>
      </c>
      <c r="AL377" s="6">
        <v>283</v>
      </c>
      <c r="AM377" s="8">
        <f t="shared" si="5"/>
        <v>1957</v>
      </c>
    </row>
    <row r="378" spans="1:39" x14ac:dyDescent="0.3">
      <c r="A378" s="221"/>
      <c r="B378" s="5" t="s">
        <v>412</v>
      </c>
      <c r="C378" s="10">
        <v>1723</v>
      </c>
      <c r="D378" s="6">
        <v>251</v>
      </c>
      <c r="E378" s="6">
        <v>996</v>
      </c>
      <c r="F378" s="6">
        <v>315</v>
      </c>
      <c r="G378" s="6">
        <v>743</v>
      </c>
      <c r="H378" s="6">
        <v>0</v>
      </c>
      <c r="I378" s="6">
        <v>124</v>
      </c>
      <c r="J378" s="6">
        <v>0</v>
      </c>
      <c r="K378" s="6"/>
      <c r="L378" s="6"/>
      <c r="M378" s="6"/>
      <c r="N378" s="6"/>
      <c r="O378" s="6"/>
      <c r="P378" s="6"/>
      <c r="Q378" s="6"/>
      <c r="R378" s="6"/>
      <c r="S378" s="6"/>
      <c r="T378" s="11"/>
      <c r="U378" s="9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12"/>
      <c r="AK378" s="10">
        <v>3586</v>
      </c>
      <c r="AL378" s="6">
        <v>566</v>
      </c>
      <c r="AM378" s="8">
        <f t="shared" si="5"/>
        <v>4152</v>
      </c>
    </row>
    <row r="379" spans="1:39" x14ac:dyDescent="0.3">
      <c r="A379" s="221"/>
      <c r="B379" s="5" t="s">
        <v>413</v>
      </c>
      <c r="C379" s="10">
        <v>4811</v>
      </c>
      <c r="D379" s="6">
        <v>850</v>
      </c>
      <c r="E379" s="6">
        <v>4828</v>
      </c>
      <c r="F379" s="6">
        <v>2553</v>
      </c>
      <c r="G379" s="6">
        <v>9647</v>
      </c>
      <c r="H379" s="6">
        <v>8858</v>
      </c>
      <c r="I379" s="6">
        <v>0</v>
      </c>
      <c r="J379" s="6">
        <v>1029</v>
      </c>
      <c r="K379" s="6">
        <v>158</v>
      </c>
      <c r="L379" s="6">
        <v>0</v>
      </c>
      <c r="M379" s="6">
        <v>243</v>
      </c>
      <c r="N379" s="6">
        <v>228</v>
      </c>
      <c r="O379" s="6"/>
      <c r="P379" s="6"/>
      <c r="Q379" s="6"/>
      <c r="R379" s="6"/>
      <c r="S379" s="6"/>
      <c r="T379" s="11"/>
      <c r="U379" s="9">
        <v>734</v>
      </c>
      <c r="V379" s="6">
        <v>249</v>
      </c>
      <c r="W379" s="6">
        <v>1197</v>
      </c>
      <c r="X379" s="6">
        <v>294</v>
      </c>
      <c r="Y379" s="6">
        <v>1993</v>
      </c>
      <c r="Z379" s="6">
        <v>321</v>
      </c>
      <c r="AA379" s="6">
        <v>348</v>
      </c>
      <c r="AB379" s="6">
        <v>0</v>
      </c>
      <c r="AC379" s="6"/>
      <c r="AD379" s="6"/>
      <c r="AE379" s="6"/>
      <c r="AF379" s="6"/>
      <c r="AG379" s="6"/>
      <c r="AH379" s="6"/>
      <c r="AI379" s="6"/>
      <c r="AJ379" s="12"/>
      <c r="AK379" s="10">
        <v>23959</v>
      </c>
      <c r="AL379" s="6">
        <v>14382</v>
      </c>
      <c r="AM379" s="8">
        <f t="shared" si="5"/>
        <v>38341</v>
      </c>
    </row>
    <row r="380" spans="1:39" x14ac:dyDescent="0.3">
      <c r="A380" s="222"/>
      <c r="B380" s="5" t="s">
        <v>414</v>
      </c>
      <c r="C380" s="10">
        <v>71</v>
      </c>
      <c r="D380" s="6">
        <v>66</v>
      </c>
      <c r="E380" s="6">
        <v>326</v>
      </c>
      <c r="F380" s="6">
        <v>263</v>
      </c>
      <c r="G380" s="6">
        <v>587</v>
      </c>
      <c r="H380" s="6">
        <v>524</v>
      </c>
      <c r="I380" s="6">
        <v>30</v>
      </c>
      <c r="J380" s="6">
        <v>38</v>
      </c>
      <c r="K380" s="6"/>
      <c r="L380" s="6"/>
      <c r="M380" s="6"/>
      <c r="N380" s="6"/>
      <c r="O380" s="6"/>
      <c r="P380" s="6"/>
      <c r="Q380" s="6"/>
      <c r="R380" s="6"/>
      <c r="S380" s="6"/>
      <c r="T380" s="11"/>
      <c r="U380" s="9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12"/>
      <c r="AK380" s="10">
        <v>1014</v>
      </c>
      <c r="AL380" s="6">
        <v>891</v>
      </c>
      <c r="AM380" s="8">
        <f t="shared" si="5"/>
        <v>1905</v>
      </c>
    </row>
    <row r="381" spans="1:39" x14ac:dyDescent="0.3">
      <c r="A381" s="220" t="s">
        <v>434</v>
      </c>
      <c r="B381" s="5" t="s">
        <v>415</v>
      </c>
      <c r="C381" s="10">
        <v>2867</v>
      </c>
      <c r="D381" s="6">
        <v>1909</v>
      </c>
      <c r="E381" s="6">
        <v>2437</v>
      </c>
      <c r="F381" s="6">
        <v>2049</v>
      </c>
      <c r="G381" s="6">
        <v>1688</v>
      </c>
      <c r="H381" s="6">
        <v>1134</v>
      </c>
      <c r="I381" s="6">
        <v>445</v>
      </c>
      <c r="J381" s="6">
        <v>57</v>
      </c>
      <c r="K381" s="6"/>
      <c r="L381" s="6"/>
      <c r="M381" s="6"/>
      <c r="N381" s="6"/>
      <c r="O381" s="6"/>
      <c r="P381" s="6"/>
      <c r="Q381" s="6"/>
      <c r="R381" s="6"/>
      <c r="S381" s="6"/>
      <c r="T381" s="11"/>
      <c r="U381" s="9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12"/>
      <c r="AK381" s="10">
        <v>7437</v>
      </c>
      <c r="AL381" s="6">
        <v>5149</v>
      </c>
      <c r="AM381" s="8">
        <f t="shared" si="5"/>
        <v>12586</v>
      </c>
    </row>
    <row r="382" spans="1:39" x14ac:dyDescent="0.3">
      <c r="A382" s="221"/>
      <c r="B382" s="5" t="s">
        <v>416</v>
      </c>
      <c r="C382" s="10">
        <v>7802</v>
      </c>
      <c r="D382" s="6">
        <v>6863</v>
      </c>
      <c r="E382" s="6">
        <v>7766</v>
      </c>
      <c r="F382" s="6">
        <v>7474</v>
      </c>
      <c r="G382" s="6">
        <v>21185</v>
      </c>
      <c r="H382" s="6">
        <v>21518</v>
      </c>
      <c r="I382" s="6">
        <v>278</v>
      </c>
      <c r="J382" s="6">
        <v>117</v>
      </c>
      <c r="K382" s="6">
        <v>147</v>
      </c>
      <c r="L382" s="6">
        <v>0</v>
      </c>
      <c r="M382" s="6"/>
      <c r="N382" s="6"/>
      <c r="O382" s="6"/>
      <c r="P382" s="6"/>
      <c r="Q382" s="6"/>
      <c r="R382" s="6"/>
      <c r="S382" s="6"/>
      <c r="T382" s="11"/>
      <c r="U382" s="9">
        <v>1487</v>
      </c>
      <c r="V382" s="6">
        <v>769</v>
      </c>
      <c r="W382" s="6">
        <v>149</v>
      </c>
      <c r="X382" s="6">
        <v>182</v>
      </c>
      <c r="Y382" s="6"/>
      <c r="Z382" s="6"/>
      <c r="AA382" s="6">
        <v>228</v>
      </c>
      <c r="AB382" s="6">
        <v>42</v>
      </c>
      <c r="AC382" s="6"/>
      <c r="AD382" s="6"/>
      <c r="AE382" s="6">
        <v>13</v>
      </c>
      <c r="AF382" s="6">
        <v>0</v>
      </c>
      <c r="AG382" s="6"/>
      <c r="AH382" s="6"/>
      <c r="AI382" s="6"/>
      <c r="AJ382" s="12"/>
      <c r="AK382" s="10">
        <v>39055</v>
      </c>
      <c r="AL382" s="6">
        <v>36965</v>
      </c>
      <c r="AM382" s="8">
        <f t="shared" si="5"/>
        <v>76020</v>
      </c>
    </row>
    <row r="383" spans="1:39" x14ac:dyDescent="0.3">
      <c r="A383" s="221"/>
      <c r="B383" s="5" t="s">
        <v>417</v>
      </c>
      <c r="C383" s="10">
        <v>3468</v>
      </c>
      <c r="D383" s="6">
        <v>2264</v>
      </c>
      <c r="E383" s="6">
        <v>3787</v>
      </c>
      <c r="F383" s="6">
        <v>2449</v>
      </c>
      <c r="G383" s="6">
        <v>8785</v>
      </c>
      <c r="H383" s="6">
        <v>5613</v>
      </c>
      <c r="I383" s="6">
        <v>1083</v>
      </c>
      <c r="J383" s="6">
        <v>0</v>
      </c>
      <c r="K383" s="6"/>
      <c r="L383" s="6"/>
      <c r="M383" s="6"/>
      <c r="N383" s="6"/>
      <c r="O383" s="6"/>
      <c r="P383" s="6"/>
      <c r="Q383" s="6">
        <v>59</v>
      </c>
      <c r="R383" s="6">
        <v>16</v>
      </c>
      <c r="S383" s="6"/>
      <c r="T383" s="11"/>
      <c r="U383" s="9">
        <v>0</v>
      </c>
      <c r="V383" s="6">
        <v>0</v>
      </c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>
        <v>89</v>
      </c>
      <c r="AH383" s="6">
        <v>63</v>
      </c>
      <c r="AI383" s="6"/>
      <c r="AJ383" s="12"/>
      <c r="AK383" s="10">
        <v>17271</v>
      </c>
      <c r="AL383" s="6">
        <v>10405</v>
      </c>
      <c r="AM383" s="8">
        <f t="shared" si="5"/>
        <v>27676</v>
      </c>
    </row>
    <row r="384" spans="1:39" x14ac:dyDescent="0.3">
      <c r="A384" s="221"/>
      <c r="B384" s="5" t="s">
        <v>418</v>
      </c>
      <c r="C384" s="10">
        <v>2397</v>
      </c>
      <c r="D384" s="6">
        <v>1724</v>
      </c>
      <c r="E384" s="6">
        <v>115</v>
      </c>
      <c r="F384" s="6">
        <v>94</v>
      </c>
      <c r="G384" s="6">
        <v>2844</v>
      </c>
      <c r="H384" s="6">
        <v>2098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11"/>
      <c r="U384" s="9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12"/>
      <c r="AK384" s="10">
        <v>5356</v>
      </c>
      <c r="AL384" s="6">
        <v>3916</v>
      </c>
      <c r="AM384" s="8">
        <f t="shared" si="5"/>
        <v>9272</v>
      </c>
    </row>
    <row r="385" spans="1:39" x14ac:dyDescent="0.3">
      <c r="A385" s="221"/>
      <c r="B385" s="5" t="s">
        <v>419</v>
      </c>
      <c r="C385" s="10">
        <v>3037</v>
      </c>
      <c r="D385" s="6">
        <v>1812</v>
      </c>
      <c r="E385" s="6">
        <v>4908</v>
      </c>
      <c r="F385" s="6">
        <v>3915</v>
      </c>
      <c r="G385" s="6">
        <v>8344</v>
      </c>
      <c r="H385" s="6">
        <v>5786</v>
      </c>
      <c r="I385" s="6">
        <v>739</v>
      </c>
      <c r="J385" s="6">
        <v>610</v>
      </c>
      <c r="K385" s="6"/>
      <c r="L385" s="6"/>
      <c r="M385" s="6"/>
      <c r="N385" s="6"/>
      <c r="O385" s="6"/>
      <c r="P385" s="6"/>
      <c r="Q385" s="6">
        <v>23</v>
      </c>
      <c r="R385" s="6">
        <v>0</v>
      </c>
      <c r="S385" s="6">
        <v>0</v>
      </c>
      <c r="T385" s="11">
        <v>63</v>
      </c>
      <c r="U385" s="9">
        <v>28</v>
      </c>
      <c r="V385" s="6">
        <v>6</v>
      </c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12"/>
      <c r="AK385" s="10">
        <v>17079</v>
      </c>
      <c r="AL385" s="6">
        <v>12192</v>
      </c>
      <c r="AM385" s="8">
        <f t="shared" si="5"/>
        <v>29271</v>
      </c>
    </row>
    <row r="386" spans="1:39" x14ac:dyDescent="0.3">
      <c r="A386" s="221"/>
      <c r="B386" s="5" t="s">
        <v>420</v>
      </c>
      <c r="C386" s="10">
        <v>617</v>
      </c>
      <c r="D386" s="6">
        <v>444</v>
      </c>
      <c r="E386" s="6">
        <v>731</v>
      </c>
      <c r="F386" s="6">
        <v>419</v>
      </c>
      <c r="G386" s="6">
        <v>2825</v>
      </c>
      <c r="H386" s="6">
        <v>1436</v>
      </c>
      <c r="I386" s="6">
        <v>173</v>
      </c>
      <c r="J386" s="6">
        <v>0</v>
      </c>
      <c r="K386" s="6"/>
      <c r="L386" s="6"/>
      <c r="M386" s="6"/>
      <c r="N386" s="6"/>
      <c r="O386" s="6"/>
      <c r="P386" s="6"/>
      <c r="Q386" s="6"/>
      <c r="R386" s="6"/>
      <c r="S386" s="6"/>
      <c r="T386" s="11"/>
      <c r="U386" s="9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>
        <v>10</v>
      </c>
      <c r="AH386" s="6">
        <v>0</v>
      </c>
      <c r="AI386" s="6"/>
      <c r="AJ386" s="12"/>
      <c r="AK386" s="10">
        <v>4356</v>
      </c>
      <c r="AL386" s="6">
        <v>2299</v>
      </c>
      <c r="AM386" s="8">
        <f t="shared" si="5"/>
        <v>6655</v>
      </c>
    </row>
    <row r="387" spans="1:39" x14ac:dyDescent="0.3">
      <c r="A387" s="221"/>
      <c r="B387" s="5" t="s">
        <v>421</v>
      </c>
      <c r="C387" s="10">
        <v>1896</v>
      </c>
      <c r="D387" s="6">
        <v>1075</v>
      </c>
      <c r="E387" s="6">
        <v>2298</v>
      </c>
      <c r="F387" s="6">
        <v>506</v>
      </c>
      <c r="G387" s="6">
        <v>4892</v>
      </c>
      <c r="H387" s="6">
        <v>3021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11"/>
      <c r="U387" s="9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12"/>
      <c r="AK387" s="10">
        <v>9086</v>
      </c>
      <c r="AL387" s="6">
        <v>4602</v>
      </c>
      <c r="AM387" s="8">
        <f t="shared" si="5"/>
        <v>13688</v>
      </c>
    </row>
    <row r="388" spans="1:39" x14ac:dyDescent="0.3">
      <c r="A388" s="221"/>
      <c r="B388" s="5" t="s">
        <v>422</v>
      </c>
      <c r="C388" s="10">
        <v>1248</v>
      </c>
      <c r="D388" s="6">
        <v>1244</v>
      </c>
      <c r="E388" s="6">
        <v>1724</v>
      </c>
      <c r="F388" s="6">
        <v>1638</v>
      </c>
      <c r="G388" s="6">
        <v>2989</v>
      </c>
      <c r="H388" s="6">
        <v>3461</v>
      </c>
      <c r="I388" s="6">
        <v>337</v>
      </c>
      <c r="J388" s="6">
        <v>43</v>
      </c>
      <c r="K388" s="6"/>
      <c r="L388" s="6"/>
      <c r="M388" s="6"/>
      <c r="N388" s="6"/>
      <c r="O388" s="6"/>
      <c r="P388" s="6"/>
      <c r="Q388" s="6"/>
      <c r="R388" s="6"/>
      <c r="S388" s="6"/>
      <c r="T388" s="11"/>
      <c r="U388" s="9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12"/>
      <c r="AK388" s="10">
        <v>6298</v>
      </c>
      <c r="AL388" s="6">
        <v>6386</v>
      </c>
      <c r="AM388" s="8">
        <f t="shared" si="5"/>
        <v>12684</v>
      </c>
    </row>
    <row r="389" spans="1:39" x14ac:dyDescent="0.3">
      <c r="A389" s="221"/>
      <c r="B389" s="5" t="s">
        <v>423</v>
      </c>
      <c r="C389" s="10">
        <v>2027</v>
      </c>
      <c r="D389" s="6">
        <v>0</v>
      </c>
      <c r="E389" s="6">
        <v>2008</v>
      </c>
      <c r="F389" s="6">
        <v>241</v>
      </c>
      <c r="G389" s="6">
        <v>1782</v>
      </c>
      <c r="H389" s="6">
        <v>0</v>
      </c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11"/>
      <c r="U389" s="9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12"/>
      <c r="AK389" s="10">
        <v>5817</v>
      </c>
      <c r="AL389" s="6">
        <v>241</v>
      </c>
      <c r="AM389" s="8">
        <f t="shared" si="5"/>
        <v>6058</v>
      </c>
    </row>
    <row r="390" spans="1:39" x14ac:dyDescent="0.3">
      <c r="A390" s="221"/>
      <c r="B390" s="5" t="s">
        <v>424</v>
      </c>
      <c r="C390" s="10">
        <v>3186</v>
      </c>
      <c r="D390" s="6">
        <v>2577</v>
      </c>
      <c r="E390" s="6">
        <v>2197</v>
      </c>
      <c r="F390" s="6">
        <v>1664</v>
      </c>
      <c r="G390" s="6">
        <v>7143</v>
      </c>
      <c r="H390" s="6">
        <v>7228</v>
      </c>
      <c r="I390" s="6">
        <v>264</v>
      </c>
      <c r="J390" s="6">
        <v>0</v>
      </c>
      <c r="K390" s="6"/>
      <c r="L390" s="6"/>
      <c r="M390" s="6"/>
      <c r="N390" s="6"/>
      <c r="O390" s="6">
        <v>93</v>
      </c>
      <c r="P390" s="6">
        <v>71</v>
      </c>
      <c r="Q390" s="6"/>
      <c r="R390" s="6"/>
      <c r="S390" s="6"/>
      <c r="T390" s="11"/>
      <c r="U390" s="9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12"/>
      <c r="AK390" s="10">
        <v>12883</v>
      </c>
      <c r="AL390" s="6">
        <v>11540</v>
      </c>
      <c r="AM390" s="8">
        <f t="shared" si="5"/>
        <v>24423</v>
      </c>
    </row>
    <row r="391" spans="1:39" x14ac:dyDescent="0.3">
      <c r="A391" s="221"/>
      <c r="B391" s="5" t="s">
        <v>425</v>
      </c>
      <c r="C391" s="10">
        <v>2159</v>
      </c>
      <c r="D391" s="6">
        <v>1754</v>
      </c>
      <c r="E391" s="6">
        <v>2480</v>
      </c>
      <c r="F391" s="6">
        <v>1781</v>
      </c>
      <c r="G391" s="6">
        <v>6049</v>
      </c>
      <c r="H391" s="6">
        <v>5866</v>
      </c>
      <c r="I391" s="6">
        <v>291</v>
      </c>
      <c r="J391" s="6">
        <v>53</v>
      </c>
      <c r="K391" s="6">
        <v>109</v>
      </c>
      <c r="L391" s="6">
        <v>49</v>
      </c>
      <c r="M391" s="6"/>
      <c r="N391" s="6"/>
      <c r="O391" s="6"/>
      <c r="P391" s="6"/>
      <c r="Q391" s="6">
        <v>0</v>
      </c>
      <c r="R391" s="6">
        <v>34</v>
      </c>
      <c r="S391" s="6"/>
      <c r="T391" s="11"/>
      <c r="U391" s="9">
        <v>88</v>
      </c>
      <c r="V391" s="6">
        <v>28</v>
      </c>
      <c r="W391" s="6"/>
      <c r="X391" s="6"/>
      <c r="Y391" s="6"/>
      <c r="Z391" s="6"/>
      <c r="AA391" s="6">
        <v>0</v>
      </c>
      <c r="AB391" s="6">
        <v>16</v>
      </c>
      <c r="AC391" s="6"/>
      <c r="AD391" s="6"/>
      <c r="AE391" s="6"/>
      <c r="AF391" s="6"/>
      <c r="AG391" s="6"/>
      <c r="AH391" s="6"/>
      <c r="AI391" s="6"/>
      <c r="AJ391" s="12"/>
      <c r="AK391" s="10">
        <v>11176</v>
      </c>
      <c r="AL391" s="6">
        <v>9581</v>
      </c>
      <c r="AM391" s="8">
        <f t="shared" ref="AM391:AM439" si="6">AK391+AL391</f>
        <v>20757</v>
      </c>
    </row>
    <row r="392" spans="1:39" x14ac:dyDescent="0.3">
      <c r="A392" s="221"/>
      <c r="B392" s="5" t="s">
        <v>426</v>
      </c>
      <c r="C392" s="10">
        <v>1115</v>
      </c>
      <c r="D392" s="6">
        <v>538</v>
      </c>
      <c r="E392" s="6">
        <v>1602</v>
      </c>
      <c r="F392" s="6">
        <v>44</v>
      </c>
      <c r="G392" s="6">
        <v>1286</v>
      </c>
      <c r="H392" s="6">
        <v>349</v>
      </c>
      <c r="I392" s="6">
        <v>277</v>
      </c>
      <c r="J392" s="6">
        <v>0</v>
      </c>
      <c r="K392" s="6"/>
      <c r="L392" s="6"/>
      <c r="M392" s="6"/>
      <c r="N392" s="6"/>
      <c r="O392" s="6"/>
      <c r="P392" s="6"/>
      <c r="Q392" s="6"/>
      <c r="R392" s="6"/>
      <c r="S392" s="6"/>
      <c r="T392" s="11"/>
      <c r="U392" s="9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>
        <v>63</v>
      </c>
      <c r="AH392" s="6">
        <v>0</v>
      </c>
      <c r="AI392" s="6"/>
      <c r="AJ392" s="12"/>
      <c r="AK392" s="10">
        <v>4343</v>
      </c>
      <c r="AL392" s="6">
        <v>931</v>
      </c>
      <c r="AM392" s="8">
        <f t="shared" si="6"/>
        <v>5274</v>
      </c>
    </row>
    <row r="393" spans="1:39" x14ac:dyDescent="0.3">
      <c r="A393" s="221"/>
      <c r="B393" s="5" t="s">
        <v>427</v>
      </c>
      <c r="C393" s="10">
        <v>2279</v>
      </c>
      <c r="D393" s="6">
        <v>1855</v>
      </c>
      <c r="E393" s="6">
        <v>4825</v>
      </c>
      <c r="F393" s="6">
        <v>4216</v>
      </c>
      <c r="G393" s="6">
        <v>5316</v>
      </c>
      <c r="H393" s="6">
        <v>5843</v>
      </c>
      <c r="I393" s="6">
        <v>336</v>
      </c>
      <c r="J393" s="6">
        <v>279</v>
      </c>
      <c r="K393" s="6"/>
      <c r="L393" s="6"/>
      <c r="M393" s="6"/>
      <c r="N393" s="6"/>
      <c r="O393" s="6"/>
      <c r="P393" s="6"/>
      <c r="Q393" s="6">
        <v>18</v>
      </c>
      <c r="R393" s="6">
        <v>64</v>
      </c>
      <c r="S393" s="6"/>
      <c r="T393" s="11"/>
      <c r="U393" s="9"/>
      <c r="V393" s="6"/>
      <c r="W393" s="6"/>
      <c r="X393" s="6"/>
      <c r="Y393" s="6">
        <v>291</v>
      </c>
      <c r="Z393" s="6">
        <v>211</v>
      </c>
      <c r="AA393" s="6"/>
      <c r="AB393" s="6"/>
      <c r="AC393" s="6"/>
      <c r="AD393" s="6"/>
      <c r="AE393" s="6"/>
      <c r="AF393" s="6"/>
      <c r="AG393" s="6"/>
      <c r="AH393" s="6"/>
      <c r="AI393" s="6"/>
      <c r="AJ393" s="12"/>
      <c r="AK393" s="10">
        <v>13065</v>
      </c>
      <c r="AL393" s="6">
        <v>12468</v>
      </c>
      <c r="AM393" s="8">
        <f t="shared" si="6"/>
        <v>25533</v>
      </c>
    </row>
    <row r="394" spans="1:39" x14ac:dyDescent="0.3">
      <c r="A394" s="221"/>
      <c r="B394" s="5" t="s">
        <v>428</v>
      </c>
      <c r="C394" s="10">
        <v>5388</v>
      </c>
      <c r="D394" s="6">
        <v>3273</v>
      </c>
      <c r="E394" s="6">
        <v>6266</v>
      </c>
      <c r="F394" s="6">
        <v>4630</v>
      </c>
      <c r="G394" s="6">
        <v>6044</v>
      </c>
      <c r="H394" s="6">
        <v>5724</v>
      </c>
      <c r="I394" s="6">
        <v>447</v>
      </c>
      <c r="J394" s="6">
        <v>0</v>
      </c>
      <c r="K394" s="6"/>
      <c r="L394" s="6"/>
      <c r="M394" s="6"/>
      <c r="N394" s="6"/>
      <c r="O394" s="6"/>
      <c r="P394" s="6"/>
      <c r="Q394" s="6">
        <v>22</v>
      </c>
      <c r="R394" s="6">
        <v>28</v>
      </c>
      <c r="S394" s="6">
        <v>34</v>
      </c>
      <c r="T394" s="11">
        <v>261</v>
      </c>
      <c r="U394" s="9">
        <v>200</v>
      </c>
      <c r="V394" s="6">
        <v>58</v>
      </c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12"/>
      <c r="AK394" s="10">
        <v>18401</v>
      </c>
      <c r="AL394" s="6">
        <v>13974</v>
      </c>
      <c r="AM394" s="8">
        <f t="shared" si="6"/>
        <v>32375</v>
      </c>
    </row>
    <row r="395" spans="1:39" x14ac:dyDescent="0.3">
      <c r="A395" s="221"/>
      <c r="B395" s="5" t="s">
        <v>429</v>
      </c>
      <c r="C395" s="10">
        <v>1087</v>
      </c>
      <c r="D395" s="6">
        <v>816</v>
      </c>
      <c r="E395" s="6">
        <v>4717</v>
      </c>
      <c r="F395" s="6">
        <v>3500</v>
      </c>
      <c r="G395" s="6">
        <v>2402</v>
      </c>
      <c r="H395" s="6">
        <v>1541</v>
      </c>
      <c r="I395" s="6">
        <v>679</v>
      </c>
      <c r="J395" s="6">
        <v>179</v>
      </c>
      <c r="K395" s="6"/>
      <c r="L395" s="6"/>
      <c r="M395" s="6"/>
      <c r="N395" s="6"/>
      <c r="O395" s="6"/>
      <c r="P395" s="6"/>
      <c r="Q395" s="6"/>
      <c r="R395" s="6"/>
      <c r="S395" s="6"/>
      <c r="T395" s="11"/>
      <c r="U395" s="9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12"/>
      <c r="AK395" s="10">
        <v>8885</v>
      </c>
      <c r="AL395" s="6">
        <v>6036</v>
      </c>
      <c r="AM395" s="8">
        <f t="shared" si="6"/>
        <v>14921</v>
      </c>
    </row>
    <row r="396" spans="1:39" x14ac:dyDescent="0.3">
      <c r="A396" s="221"/>
      <c r="B396" s="5" t="s">
        <v>430</v>
      </c>
      <c r="C396" s="10">
        <v>1655</v>
      </c>
      <c r="D396" s="6">
        <v>1443</v>
      </c>
      <c r="E396" s="6">
        <v>2964</v>
      </c>
      <c r="F396" s="6">
        <v>3476</v>
      </c>
      <c r="G396" s="6">
        <v>6806</v>
      </c>
      <c r="H396" s="6">
        <v>5575</v>
      </c>
      <c r="I396" s="6">
        <v>504</v>
      </c>
      <c r="J396" s="6">
        <v>0</v>
      </c>
      <c r="K396" s="6"/>
      <c r="L396" s="6"/>
      <c r="M396" s="6"/>
      <c r="N396" s="6"/>
      <c r="O396" s="6"/>
      <c r="P396" s="6"/>
      <c r="Q396" s="6"/>
      <c r="R396" s="6"/>
      <c r="S396" s="6"/>
      <c r="T396" s="11"/>
      <c r="U396" s="9">
        <v>479</v>
      </c>
      <c r="V396" s="6">
        <v>44</v>
      </c>
      <c r="W396" s="6">
        <v>58</v>
      </c>
      <c r="X396" s="6">
        <v>45</v>
      </c>
      <c r="Y396" s="6"/>
      <c r="Z396" s="6"/>
      <c r="AA396" s="6"/>
      <c r="AB396" s="6"/>
      <c r="AC396" s="6"/>
      <c r="AD396" s="6"/>
      <c r="AE396" s="6"/>
      <c r="AF396" s="6"/>
      <c r="AG396" s="6">
        <v>35</v>
      </c>
      <c r="AH396" s="6">
        <v>54</v>
      </c>
      <c r="AI396" s="6"/>
      <c r="AJ396" s="12"/>
      <c r="AK396" s="10">
        <v>12501</v>
      </c>
      <c r="AL396" s="6">
        <v>10637</v>
      </c>
      <c r="AM396" s="8">
        <f t="shared" si="6"/>
        <v>23138</v>
      </c>
    </row>
    <row r="397" spans="1:39" x14ac:dyDescent="0.3">
      <c r="A397" s="221"/>
      <c r="B397" s="5" t="s">
        <v>431</v>
      </c>
      <c r="C397" s="10">
        <v>2787</v>
      </c>
      <c r="D397" s="6">
        <v>1771</v>
      </c>
      <c r="E397" s="6">
        <v>184</v>
      </c>
      <c r="F397" s="6">
        <v>148</v>
      </c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11"/>
      <c r="U397" s="9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12"/>
      <c r="AK397" s="10">
        <v>2971</v>
      </c>
      <c r="AL397" s="6">
        <v>1919</v>
      </c>
      <c r="AM397" s="8">
        <f t="shared" si="6"/>
        <v>4890</v>
      </c>
    </row>
    <row r="398" spans="1:39" x14ac:dyDescent="0.3">
      <c r="A398" s="221"/>
      <c r="B398" s="5" t="s">
        <v>432</v>
      </c>
      <c r="C398" s="10">
        <v>3544</v>
      </c>
      <c r="D398" s="6">
        <v>3767</v>
      </c>
      <c r="E398" s="6">
        <v>6373</v>
      </c>
      <c r="F398" s="6">
        <v>4764</v>
      </c>
      <c r="G398" s="6">
        <v>14387</v>
      </c>
      <c r="H398" s="6">
        <v>12608</v>
      </c>
      <c r="I398" s="6">
        <v>782</v>
      </c>
      <c r="J398" s="6">
        <v>431</v>
      </c>
      <c r="K398" s="6"/>
      <c r="L398" s="6"/>
      <c r="M398" s="6"/>
      <c r="N398" s="6"/>
      <c r="O398" s="6"/>
      <c r="P398" s="6"/>
      <c r="Q398" s="6">
        <v>7</v>
      </c>
      <c r="R398" s="6">
        <v>48</v>
      </c>
      <c r="S398" s="6"/>
      <c r="T398" s="11"/>
      <c r="U398" s="9">
        <v>476</v>
      </c>
      <c r="V398" s="6">
        <v>296</v>
      </c>
      <c r="W398" s="6">
        <v>189</v>
      </c>
      <c r="X398" s="6">
        <v>129</v>
      </c>
      <c r="Y398" s="6">
        <v>569</v>
      </c>
      <c r="Z398" s="6">
        <v>390</v>
      </c>
      <c r="AA398" s="6"/>
      <c r="AB398" s="6"/>
      <c r="AC398" s="6"/>
      <c r="AD398" s="6"/>
      <c r="AE398" s="6"/>
      <c r="AF398" s="6"/>
      <c r="AG398" s="6"/>
      <c r="AH398" s="6"/>
      <c r="AI398" s="6"/>
      <c r="AJ398" s="12"/>
      <c r="AK398" s="10">
        <v>26327</v>
      </c>
      <c r="AL398" s="6">
        <v>22433</v>
      </c>
      <c r="AM398" s="8">
        <f t="shared" si="6"/>
        <v>48760</v>
      </c>
    </row>
    <row r="399" spans="1:39" x14ac:dyDescent="0.3">
      <c r="A399" s="221"/>
      <c r="B399" s="5" t="s">
        <v>433</v>
      </c>
      <c r="C399" s="10">
        <v>3761</v>
      </c>
      <c r="D399" s="6">
        <v>2810</v>
      </c>
      <c r="E399" s="6">
        <v>2986</v>
      </c>
      <c r="F399" s="6">
        <v>2322</v>
      </c>
      <c r="G399" s="6">
        <v>2090</v>
      </c>
      <c r="H399" s="6">
        <v>1576</v>
      </c>
      <c r="I399" s="6">
        <v>342</v>
      </c>
      <c r="J399" s="6">
        <v>222</v>
      </c>
      <c r="K399" s="6"/>
      <c r="L399" s="6"/>
      <c r="M399" s="6"/>
      <c r="N399" s="6"/>
      <c r="O399" s="6"/>
      <c r="P399" s="6"/>
      <c r="Q399" s="6">
        <v>12</v>
      </c>
      <c r="R399" s="6">
        <v>15</v>
      </c>
      <c r="S399" s="6"/>
      <c r="T399" s="11"/>
      <c r="U399" s="9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12"/>
      <c r="AK399" s="10">
        <v>9191</v>
      </c>
      <c r="AL399" s="6">
        <v>6945</v>
      </c>
      <c r="AM399" s="8">
        <f t="shared" si="6"/>
        <v>16136</v>
      </c>
    </row>
    <row r="400" spans="1:39" x14ac:dyDescent="0.3">
      <c r="A400" s="222"/>
      <c r="B400" s="5" t="s">
        <v>434</v>
      </c>
      <c r="C400" s="10">
        <v>5266</v>
      </c>
      <c r="D400" s="6">
        <v>5739</v>
      </c>
      <c r="E400" s="6">
        <v>14597</v>
      </c>
      <c r="F400" s="6">
        <v>12198</v>
      </c>
      <c r="G400" s="6">
        <v>78595</v>
      </c>
      <c r="H400" s="6">
        <v>88679</v>
      </c>
      <c r="I400" s="6">
        <v>293</v>
      </c>
      <c r="J400" s="6">
        <v>779</v>
      </c>
      <c r="K400" s="6">
        <v>192</v>
      </c>
      <c r="L400" s="6">
        <v>0</v>
      </c>
      <c r="M400" s="6">
        <v>7274</v>
      </c>
      <c r="N400" s="6">
        <v>4901</v>
      </c>
      <c r="O400" s="6">
        <v>13</v>
      </c>
      <c r="P400" s="6">
        <v>130</v>
      </c>
      <c r="Q400" s="6"/>
      <c r="R400" s="6"/>
      <c r="S400" s="6">
        <v>518</v>
      </c>
      <c r="T400" s="11">
        <v>633</v>
      </c>
      <c r="U400" s="9">
        <v>14347</v>
      </c>
      <c r="V400" s="6">
        <v>9621</v>
      </c>
      <c r="W400" s="6">
        <v>6924</v>
      </c>
      <c r="X400" s="6">
        <v>4636</v>
      </c>
      <c r="Y400" s="6">
        <v>20415</v>
      </c>
      <c r="Z400" s="6">
        <v>13741</v>
      </c>
      <c r="AA400" s="6">
        <v>940</v>
      </c>
      <c r="AB400" s="6">
        <v>545</v>
      </c>
      <c r="AC400" s="6"/>
      <c r="AD400" s="6"/>
      <c r="AE400" s="6">
        <v>87</v>
      </c>
      <c r="AF400" s="6">
        <v>194</v>
      </c>
      <c r="AG400" s="6">
        <v>66</v>
      </c>
      <c r="AH400" s="6">
        <v>111</v>
      </c>
      <c r="AI400" s="6">
        <v>19</v>
      </c>
      <c r="AJ400" s="12">
        <v>46</v>
      </c>
      <c r="AK400" s="10">
        <v>149546</v>
      </c>
      <c r="AL400" s="6">
        <v>141953</v>
      </c>
      <c r="AM400" s="8">
        <f t="shared" si="6"/>
        <v>291499</v>
      </c>
    </row>
    <row r="401" spans="1:39" x14ac:dyDescent="0.3">
      <c r="A401" s="220" t="s">
        <v>494</v>
      </c>
      <c r="B401" s="5" t="s">
        <v>435</v>
      </c>
      <c r="C401" s="10">
        <v>1282</v>
      </c>
      <c r="D401" s="6">
        <v>38</v>
      </c>
      <c r="E401" s="6">
        <v>142</v>
      </c>
      <c r="F401" s="6">
        <v>59</v>
      </c>
      <c r="G401" s="6">
        <v>462</v>
      </c>
      <c r="H401" s="6">
        <v>0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11"/>
      <c r="U401" s="9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12"/>
      <c r="AK401" s="10">
        <v>1886</v>
      </c>
      <c r="AL401" s="6">
        <v>97</v>
      </c>
      <c r="AM401" s="8">
        <f t="shared" si="6"/>
        <v>1983</v>
      </c>
    </row>
    <row r="402" spans="1:39" x14ac:dyDescent="0.3">
      <c r="A402" s="221"/>
      <c r="B402" s="5" t="s">
        <v>436</v>
      </c>
      <c r="C402" s="10">
        <v>105</v>
      </c>
      <c r="D402" s="6">
        <v>0</v>
      </c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11"/>
      <c r="U402" s="9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12"/>
      <c r="AK402" s="10">
        <v>105</v>
      </c>
      <c r="AL402" s="6">
        <v>0</v>
      </c>
      <c r="AM402" s="8">
        <f t="shared" si="6"/>
        <v>105</v>
      </c>
    </row>
    <row r="403" spans="1:39" x14ac:dyDescent="0.3">
      <c r="A403" s="221"/>
      <c r="B403" s="5" t="s">
        <v>437</v>
      </c>
      <c r="C403" s="10"/>
      <c r="D403" s="6"/>
      <c r="E403" s="6">
        <v>135</v>
      </c>
      <c r="F403" s="6">
        <v>0</v>
      </c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11"/>
      <c r="U403" s="9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12"/>
      <c r="AK403" s="10">
        <v>135</v>
      </c>
      <c r="AL403" s="6">
        <v>0</v>
      </c>
      <c r="AM403" s="8">
        <f t="shared" si="6"/>
        <v>135</v>
      </c>
    </row>
    <row r="404" spans="1:39" x14ac:dyDescent="0.3">
      <c r="A404" s="221"/>
      <c r="B404" s="5" t="s">
        <v>438</v>
      </c>
      <c r="C404" s="10">
        <v>642</v>
      </c>
      <c r="D404" s="6">
        <v>95</v>
      </c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11"/>
      <c r="U404" s="9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12"/>
      <c r="AK404" s="10">
        <v>642</v>
      </c>
      <c r="AL404" s="6">
        <v>95</v>
      </c>
      <c r="AM404" s="8">
        <f t="shared" si="6"/>
        <v>737</v>
      </c>
    </row>
    <row r="405" spans="1:39" x14ac:dyDescent="0.3">
      <c r="A405" s="221"/>
      <c r="B405" s="5" t="s">
        <v>439</v>
      </c>
      <c r="C405" s="10">
        <v>694</v>
      </c>
      <c r="D405" s="6">
        <v>0</v>
      </c>
      <c r="E405" s="6">
        <v>156</v>
      </c>
      <c r="F405" s="6">
        <v>0</v>
      </c>
      <c r="G405" s="6">
        <v>1371</v>
      </c>
      <c r="H405" s="6">
        <v>0</v>
      </c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11"/>
      <c r="U405" s="9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12"/>
      <c r="AK405" s="10">
        <v>2221</v>
      </c>
      <c r="AL405" s="6">
        <v>0</v>
      </c>
      <c r="AM405" s="8">
        <f t="shared" si="6"/>
        <v>2221</v>
      </c>
    </row>
    <row r="406" spans="1:39" x14ac:dyDescent="0.3">
      <c r="A406" s="221"/>
      <c r="B406" s="5" t="s">
        <v>440</v>
      </c>
      <c r="C406" s="10">
        <v>1054</v>
      </c>
      <c r="D406" s="6">
        <v>0</v>
      </c>
      <c r="E406" s="6">
        <v>2786</v>
      </c>
      <c r="F406" s="6">
        <v>0</v>
      </c>
      <c r="G406" s="6">
        <v>2928</v>
      </c>
      <c r="H406" s="6">
        <v>0</v>
      </c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11"/>
      <c r="U406" s="9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12"/>
      <c r="AK406" s="10">
        <v>6768</v>
      </c>
      <c r="AL406" s="6">
        <v>0</v>
      </c>
      <c r="AM406" s="8">
        <f t="shared" si="6"/>
        <v>6768</v>
      </c>
    </row>
    <row r="407" spans="1:39" x14ac:dyDescent="0.3">
      <c r="A407" s="221"/>
      <c r="B407" s="5" t="s">
        <v>441</v>
      </c>
      <c r="C407" s="10">
        <v>1224</v>
      </c>
      <c r="D407" s="6">
        <v>772</v>
      </c>
      <c r="E407" s="6">
        <v>4613</v>
      </c>
      <c r="F407" s="6">
        <v>2089</v>
      </c>
      <c r="G407" s="6">
        <v>3898</v>
      </c>
      <c r="H407" s="6">
        <v>3039</v>
      </c>
      <c r="I407" s="6"/>
      <c r="J407" s="6"/>
      <c r="K407" s="6">
        <v>484</v>
      </c>
      <c r="L407" s="6">
        <v>232</v>
      </c>
      <c r="M407" s="6"/>
      <c r="N407" s="6"/>
      <c r="O407" s="6"/>
      <c r="P407" s="6"/>
      <c r="Q407" s="6">
        <v>0</v>
      </c>
      <c r="R407" s="6">
        <v>37</v>
      </c>
      <c r="S407" s="6"/>
      <c r="T407" s="11"/>
      <c r="U407" s="9">
        <v>2389</v>
      </c>
      <c r="V407" s="6">
        <v>94</v>
      </c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12"/>
      <c r="AK407" s="10">
        <v>12608</v>
      </c>
      <c r="AL407" s="6">
        <v>6263</v>
      </c>
      <c r="AM407" s="8">
        <f t="shared" si="6"/>
        <v>18871</v>
      </c>
    </row>
    <row r="408" spans="1:39" x14ac:dyDescent="0.3">
      <c r="A408" s="221"/>
      <c r="B408" s="5" t="s">
        <v>442</v>
      </c>
      <c r="C408" s="10">
        <v>2267</v>
      </c>
      <c r="D408" s="6">
        <v>534</v>
      </c>
      <c r="E408" s="6">
        <v>2396</v>
      </c>
      <c r="F408" s="6">
        <v>13</v>
      </c>
      <c r="G408" s="6">
        <v>4537</v>
      </c>
      <c r="H408" s="6">
        <v>408</v>
      </c>
      <c r="I408" s="6">
        <v>374</v>
      </c>
      <c r="J408" s="6">
        <v>172</v>
      </c>
      <c r="K408" s="6"/>
      <c r="L408" s="6"/>
      <c r="M408" s="6"/>
      <c r="N408" s="6"/>
      <c r="O408" s="6"/>
      <c r="P408" s="6"/>
      <c r="Q408" s="6"/>
      <c r="R408" s="6"/>
      <c r="S408" s="6"/>
      <c r="T408" s="11"/>
      <c r="U408" s="9">
        <v>0</v>
      </c>
      <c r="V408" s="6">
        <v>0</v>
      </c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12"/>
      <c r="AK408" s="10">
        <v>9574</v>
      </c>
      <c r="AL408" s="6">
        <v>1127</v>
      </c>
      <c r="AM408" s="8">
        <f t="shared" si="6"/>
        <v>10701</v>
      </c>
    </row>
    <row r="409" spans="1:39" x14ac:dyDescent="0.3">
      <c r="A409" s="221"/>
      <c r="B409" s="5" t="s">
        <v>443</v>
      </c>
      <c r="C409" s="10">
        <v>3055</v>
      </c>
      <c r="D409" s="6">
        <v>1050</v>
      </c>
      <c r="E409" s="6">
        <v>9544</v>
      </c>
      <c r="F409" s="6">
        <v>1246</v>
      </c>
      <c r="G409" s="6">
        <v>30275</v>
      </c>
      <c r="H409" s="6">
        <v>14585</v>
      </c>
      <c r="I409" s="6">
        <v>212</v>
      </c>
      <c r="J409" s="6">
        <v>117</v>
      </c>
      <c r="K409" s="6">
        <v>1279</v>
      </c>
      <c r="L409" s="6">
        <v>1092</v>
      </c>
      <c r="M409" s="6">
        <v>497</v>
      </c>
      <c r="N409" s="6">
        <v>0</v>
      </c>
      <c r="O409" s="6">
        <v>39</v>
      </c>
      <c r="P409" s="6">
        <v>20</v>
      </c>
      <c r="Q409" s="6"/>
      <c r="R409" s="6"/>
      <c r="S409" s="6"/>
      <c r="T409" s="11"/>
      <c r="U409" s="9">
        <v>1782</v>
      </c>
      <c r="V409" s="6">
        <v>693</v>
      </c>
      <c r="W409" s="6"/>
      <c r="X409" s="6"/>
      <c r="Y409" s="6">
        <v>3421</v>
      </c>
      <c r="Z409" s="6">
        <v>603</v>
      </c>
      <c r="AA409" s="6">
        <v>0</v>
      </c>
      <c r="AB409" s="6">
        <v>0</v>
      </c>
      <c r="AC409" s="6"/>
      <c r="AD409" s="6"/>
      <c r="AE409" s="6"/>
      <c r="AF409" s="6"/>
      <c r="AG409" s="6"/>
      <c r="AH409" s="6"/>
      <c r="AI409" s="6"/>
      <c r="AJ409" s="12"/>
      <c r="AK409" s="10">
        <v>50104</v>
      </c>
      <c r="AL409" s="6">
        <v>19406</v>
      </c>
      <c r="AM409" s="8">
        <f t="shared" si="6"/>
        <v>69510</v>
      </c>
    </row>
    <row r="410" spans="1:39" x14ac:dyDescent="0.3">
      <c r="A410" s="221"/>
      <c r="B410" s="5" t="s">
        <v>444</v>
      </c>
      <c r="C410" s="10">
        <v>3706</v>
      </c>
      <c r="D410" s="6">
        <v>681</v>
      </c>
      <c r="E410" s="6">
        <v>1324</v>
      </c>
      <c r="F410" s="6">
        <v>332</v>
      </c>
      <c r="G410" s="6">
        <v>3736</v>
      </c>
      <c r="H410" s="6">
        <v>307</v>
      </c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11"/>
      <c r="U410" s="9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12"/>
      <c r="AK410" s="10">
        <v>8766</v>
      </c>
      <c r="AL410" s="6">
        <v>1320</v>
      </c>
      <c r="AM410" s="8">
        <f t="shared" si="6"/>
        <v>10086</v>
      </c>
    </row>
    <row r="411" spans="1:39" x14ac:dyDescent="0.3">
      <c r="A411" s="221"/>
      <c r="B411" s="5" t="s">
        <v>445</v>
      </c>
      <c r="C411" s="10">
        <v>1273</v>
      </c>
      <c r="D411" s="6">
        <v>31</v>
      </c>
      <c r="E411" s="6">
        <v>960</v>
      </c>
      <c r="F411" s="6">
        <v>0</v>
      </c>
      <c r="G411" s="6">
        <v>1323</v>
      </c>
      <c r="H411" s="6">
        <v>0</v>
      </c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11"/>
      <c r="U411" s="9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12"/>
      <c r="AK411" s="10">
        <v>3556</v>
      </c>
      <c r="AL411" s="6">
        <v>31</v>
      </c>
      <c r="AM411" s="8">
        <f t="shared" si="6"/>
        <v>3587</v>
      </c>
    </row>
    <row r="412" spans="1:39" x14ac:dyDescent="0.3">
      <c r="A412" s="221"/>
      <c r="B412" s="5" t="s">
        <v>446</v>
      </c>
      <c r="C412" s="10">
        <v>2049</v>
      </c>
      <c r="D412" s="6">
        <v>477</v>
      </c>
      <c r="E412" s="6">
        <v>2345</v>
      </c>
      <c r="F412" s="6">
        <v>568</v>
      </c>
      <c r="G412" s="6">
        <v>7914</v>
      </c>
      <c r="H412" s="6">
        <v>1170</v>
      </c>
      <c r="I412" s="6">
        <v>133</v>
      </c>
      <c r="J412" s="6">
        <v>249</v>
      </c>
      <c r="K412" s="6"/>
      <c r="L412" s="6"/>
      <c r="M412" s="6"/>
      <c r="N412" s="6"/>
      <c r="O412" s="6"/>
      <c r="P412" s="6"/>
      <c r="Q412" s="6">
        <v>0</v>
      </c>
      <c r="R412" s="6">
        <v>33</v>
      </c>
      <c r="S412" s="6"/>
      <c r="T412" s="11"/>
      <c r="U412" s="9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12"/>
      <c r="AK412" s="10">
        <v>12441</v>
      </c>
      <c r="AL412" s="6">
        <v>2497</v>
      </c>
      <c r="AM412" s="8">
        <f t="shared" si="6"/>
        <v>14938</v>
      </c>
    </row>
    <row r="413" spans="1:39" x14ac:dyDescent="0.3">
      <c r="A413" s="221"/>
      <c r="B413" s="5" t="s">
        <v>447</v>
      </c>
      <c r="C413" s="10">
        <v>2486</v>
      </c>
      <c r="D413" s="6">
        <v>333</v>
      </c>
      <c r="E413" s="6">
        <v>3190</v>
      </c>
      <c r="F413" s="6">
        <v>130</v>
      </c>
      <c r="G413" s="6">
        <v>9514</v>
      </c>
      <c r="H413" s="6">
        <v>69</v>
      </c>
      <c r="I413" s="6">
        <v>1493</v>
      </c>
      <c r="J413" s="6">
        <v>20</v>
      </c>
      <c r="K413" s="6"/>
      <c r="L413" s="6"/>
      <c r="M413" s="6"/>
      <c r="N413" s="6"/>
      <c r="O413" s="6"/>
      <c r="P413" s="6"/>
      <c r="Q413" s="6">
        <v>24</v>
      </c>
      <c r="R413" s="6">
        <v>0</v>
      </c>
      <c r="S413" s="6"/>
      <c r="T413" s="11"/>
      <c r="U413" s="9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12"/>
      <c r="AK413" s="10">
        <v>16707</v>
      </c>
      <c r="AL413" s="6">
        <v>552</v>
      </c>
      <c r="AM413" s="8">
        <f t="shared" si="6"/>
        <v>17259</v>
      </c>
    </row>
    <row r="414" spans="1:39" x14ac:dyDescent="0.3">
      <c r="A414" s="221"/>
      <c r="B414" s="5" t="s">
        <v>448</v>
      </c>
      <c r="C414" s="10">
        <v>1506</v>
      </c>
      <c r="D414" s="6">
        <v>0</v>
      </c>
      <c r="E414" s="6">
        <v>681</v>
      </c>
      <c r="F414" s="6">
        <v>0</v>
      </c>
      <c r="G414" s="6">
        <v>1251</v>
      </c>
      <c r="H414" s="6">
        <v>65</v>
      </c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11"/>
      <c r="U414" s="9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12"/>
      <c r="AK414" s="10">
        <v>3438</v>
      </c>
      <c r="AL414" s="6">
        <v>65</v>
      </c>
      <c r="AM414" s="8">
        <f t="shared" si="6"/>
        <v>3503</v>
      </c>
    </row>
    <row r="415" spans="1:39" x14ac:dyDescent="0.3">
      <c r="A415" s="222"/>
      <c r="B415" s="5" t="s">
        <v>449</v>
      </c>
      <c r="C415" s="10"/>
      <c r="D415" s="6"/>
      <c r="E415" s="6">
        <v>2361</v>
      </c>
      <c r="F415" s="6">
        <v>0</v>
      </c>
      <c r="G415" s="6">
        <v>532</v>
      </c>
      <c r="H415" s="6">
        <v>0</v>
      </c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11"/>
      <c r="U415" s="9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12"/>
      <c r="AK415" s="10">
        <v>2893</v>
      </c>
      <c r="AL415" s="6">
        <v>0</v>
      </c>
      <c r="AM415" s="8">
        <f t="shared" si="6"/>
        <v>2893</v>
      </c>
    </row>
    <row r="416" spans="1:39" x14ac:dyDescent="0.3">
      <c r="A416" s="220" t="s">
        <v>495</v>
      </c>
      <c r="B416" s="5" t="s">
        <v>450</v>
      </c>
      <c r="C416" s="10">
        <v>1014</v>
      </c>
      <c r="D416" s="6">
        <v>973</v>
      </c>
      <c r="E416" s="6">
        <v>2161</v>
      </c>
      <c r="F416" s="6">
        <v>1764</v>
      </c>
      <c r="G416" s="6">
        <v>5925</v>
      </c>
      <c r="H416" s="6">
        <v>4222</v>
      </c>
      <c r="I416" s="6"/>
      <c r="J416" s="6"/>
      <c r="K416" s="6"/>
      <c r="L416" s="6"/>
      <c r="M416" s="6">
        <v>119</v>
      </c>
      <c r="N416" s="6">
        <v>66</v>
      </c>
      <c r="O416" s="6"/>
      <c r="P416" s="6"/>
      <c r="Q416" s="6">
        <v>33</v>
      </c>
      <c r="R416" s="6">
        <v>8</v>
      </c>
      <c r="S416" s="6"/>
      <c r="T416" s="11"/>
      <c r="U416" s="9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12"/>
      <c r="AK416" s="10">
        <v>9252</v>
      </c>
      <c r="AL416" s="6">
        <v>7033</v>
      </c>
      <c r="AM416" s="8">
        <f t="shared" si="6"/>
        <v>16285</v>
      </c>
    </row>
    <row r="417" spans="1:39" x14ac:dyDescent="0.3">
      <c r="A417" s="221"/>
      <c r="B417" s="5" t="s">
        <v>274</v>
      </c>
      <c r="C417" s="10">
        <v>1972</v>
      </c>
      <c r="D417" s="6">
        <v>577</v>
      </c>
      <c r="E417" s="6">
        <v>1249</v>
      </c>
      <c r="F417" s="6">
        <v>549</v>
      </c>
      <c r="G417" s="6">
        <v>5067</v>
      </c>
      <c r="H417" s="6">
        <v>1470</v>
      </c>
      <c r="I417" s="6">
        <v>111</v>
      </c>
      <c r="J417" s="6">
        <v>0</v>
      </c>
      <c r="K417" s="6"/>
      <c r="L417" s="6"/>
      <c r="M417" s="6"/>
      <c r="N417" s="6"/>
      <c r="O417" s="6"/>
      <c r="P417" s="6"/>
      <c r="Q417" s="6">
        <v>10</v>
      </c>
      <c r="R417" s="6">
        <v>0</v>
      </c>
      <c r="S417" s="6"/>
      <c r="T417" s="11"/>
      <c r="U417" s="9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12"/>
      <c r="AK417" s="10">
        <v>8409</v>
      </c>
      <c r="AL417" s="6">
        <v>2596</v>
      </c>
      <c r="AM417" s="8">
        <f t="shared" si="6"/>
        <v>11005</v>
      </c>
    </row>
    <row r="418" spans="1:39" x14ac:dyDescent="0.3">
      <c r="A418" s="221"/>
      <c r="B418" s="5" t="s">
        <v>451</v>
      </c>
      <c r="C418" s="10">
        <v>738</v>
      </c>
      <c r="D418" s="6">
        <v>1409</v>
      </c>
      <c r="E418" s="6">
        <v>1718</v>
      </c>
      <c r="F418" s="6">
        <v>1635</v>
      </c>
      <c r="G418" s="6">
        <v>3582</v>
      </c>
      <c r="H418" s="6">
        <v>765</v>
      </c>
      <c r="I418" s="6">
        <v>580</v>
      </c>
      <c r="J418" s="6">
        <v>53</v>
      </c>
      <c r="K418" s="6">
        <v>32</v>
      </c>
      <c r="L418" s="6">
        <v>57</v>
      </c>
      <c r="M418" s="6"/>
      <c r="N418" s="6"/>
      <c r="O418" s="6"/>
      <c r="P418" s="6"/>
      <c r="Q418" s="6">
        <v>42</v>
      </c>
      <c r="R418" s="6">
        <v>39</v>
      </c>
      <c r="S418" s="6"/>
      <c r="T418" s="11"/>
      <c r="U418" s="9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12"/>
      <c r="AK418" s="10">
        <v>6692</v>
      </c>
      <c r="AL418" s="6">
        <v>3958</v>
      </c>
      <c r="AM418" s="8">
        <f t="shared" si="6"/>
        <v>10650</v>
      </c>
    </row>
    <row r="419" spans="1:39" x14ac:dyDescent="0.3">
      <c r="A419" s="221"/>
      <c r="B419" s="5" t="s">
        <v>452</v>
      </c>
      <c r="C419" s="10">
        <v>2688</v>
      </c>
      <c r="D419" s="6">
        <v>1760</v>
      </c>
      <c r="E419" s="6">
        <v>2833</v>
      </c>
      <c r="F419" s="6">
        <v>2777</v>
      </c>
      <c r="G419" s="6">
        <v>11517</v>
      </c>
      <c r="H419" s="6">
        <v>1040</v>
      </c>
      <c r="I419" s="6">
        <v>144</v>
      </c>
      <c r="J419" s="6">
        <v>141</v>
      </c>
      <c r="K419" s="6">
        <v>35</v>
      </c>
      <c r="L419" s="6">
        <v>154</v>
      </c>
      <c r="M419" s="6">
        <v>142</v>
      </c>
      <c r="N419" s="6">
        <v>98</v>
      </c>
      <c r="O419" s="6"/>
      <c r="P419" s="6"/>
      <c r="Q419" s="6">
        <v>24</v>
      </c>
      <c r="R419" s="6">
        <v>0</v>
      </c>
      <c r="S419" s="6"/>
      <c r="T419" s="11"/>
      <c r="U419" s="9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12"/>
      <c r="AK419" s="10">
        <v>17383</v>
      </c>
      <c r="AL419" s="6">
        <v>5970</v>
      </c>
      <c r="AM419" s="8">
        <f t="shared" si="6"/>
        <v>23353</v>
      </c>
    </row>
    <row r="420" spans="1:39" x14ac:dyDescent="0.3">
      <c r="A420" s="221"/>
      <c r="B420" s="5" t="s">
        <v>453</v>
      </c>
      <c r="C420" s="10">
        <v>585</v>
      </c>
      <c r="D420" s="6">
        <v>519</v>
      </c>
      <c r="E420" s="6">
        <v>507</v>
      </c>
      <c r="F420" s="6">
        <v>478</v>
      </c>
      <c r="G420" s="6">
        <v>1800</v>
      </c>
      <c r="H420" s="6">
        <v>1403</v>
      </c>
      <c r="I420" s="6">
        <v>52</v>
      </c>
      <c r="J420" s="6">
        <v>69</v>
      </c>
      <c r="K420" s="6"/>
      <c r="L420" s="6"/>
      <c r="M420" s="6"/>
      <c r="N420" s="6"/>
      <c r="O420" s="6"/>
      <c r="P420" s="6"/>
      <c r="Q420" s="6">
        <v>37</v>
      </c>
      <c r="R420" s="6">
        <v>13</v>
      </c>
      <c r="S420" s="6"/>
      <c r="T420" s="11"/>
      <c r="U420" s="9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12"/>
      <c r="AK420" s="10">
        <v>2981</v>
      </c>
      <c r="AL420" s="6">
        <v>2482</v>
      </c>
      <c r="AM420" s="8">
        <f t="shared" si="6"/>
        <v>5463</v>
      </c>
    </row>
    <row r="421" spans="1:39" x14ac:dyDescent="0.3">
      <c r="A421" s="221"/>
      <c r="B421" s="5" t="s">
        <v>454</v>
      </c>
      <c r="C421" s="10">
        <v>566</v>
      </c>
      <c r="D421" s="6">
        <v>114</v>
      </c>
      <c r="E421" s="6">
        <v>553</v>
      </c>
      <c r="F421" s="6">
        <v>540</v>
      </c>
      <c r="G421" s="6">
        <v>4727</v>
      </c>
      <c r="H421" s="6">
        <v>248</v>
      </c>
      <c r="I421" s="6">
        <v>0</v>
      </c>
      <c r="J421" s="6">
        <v>52</v>
      </c>
      <c r="K421" s="6">
        <v>31</v>
      </c>
      <c r="L421" s="6">
        <v>62</v>
      </c>
      <c r="M421" s="6"/>
      <c r="N421" s="6"/>
      <c r="O421" s="6"/>
      <c r="P421" s="6"/>
      <c r="Q421" s="6">
        <v>13</v>
      </c>
      <c r="R421" s="6">
        <v>10</v>
      </c>
      <c r="S421" s="6"/>
      <c r="T421" s="11"/>
      <c r="U421" s="9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12"/>
      <c r="AK421" s="10">
        <v>5890</v>
      </c>
      <c r="AL421" s="6">
        <v>1026</v>
      </c>
      <c r="AM421" s="8">
        <f t="shared" si="6"/>
        <v>6916</v>
      </c>
    </row>
    <row r="422" spans="1:39" x14ac:dyDescent="0.3">
      <c r="A422" s="221"/>
      <c r="B422" s="5" t="s">
        <v>455</v>
      </c>
      <c r="C422" s="10">
        <v>3665</v>
      </c>
      <c r="D422" s="6">
        <v>3413</v>
      </c>
      <c r="E422" s="6">
        <v>5185</v>
      </c>
      <c r="F422" s="6">
        <v>1959</v>
      </c>
      <c r="G422" s="6">
        <v>18552</v>
      </c>
      <c r="H422" s="6">
        <v>1773</v>
      </c>
      <c r="I422" s="6">
        <v>189</v>
      </c>
      <c r="J422" s="6">
        <v>155</v>
      </c>
      <c r="K422" s="6">
        <v>371</v>
      </c>
      <c r="L422" s="6">
        <v>586</v>
      </c>
      <c r="M422" s="6"/>
      <c r="N422" s="6"/>
      <c r="O422" s="6"/>
      <c r="P422" s="6"/>
      <c r="Q422" s="6">
        <v>8</v>
      </c>
      <c r="R422" s="6">
        <v>0</v>
      </c>
      <c r="S422" s="6"/>
      <c r="T422" s="11"/>
      <c r="U422" s="9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12"/>
      <c r="AK422" s="10">
        <v>27970</v>
      </c>
      <c r="AL422" s="6">
        <v>7886</v>
      </c>
      <c r="AM422" s="8">
        <f t="shared" si="6"/>
        <v>35856</v>
      </c>
    </row>
    <row r="423" spans="1:39" x14ac:dyDescent="0.3">
      <c r="A423" s="221"/>
      <c r="B423" s="5" t="s">
        <v>456</v>
      </c>
      <c r="C423" s="10">
        <v>1253</v>
      </c>
      <c r="D423" s="6">
        <v>1241</v>
      </c>
      <c r="E423" s="6">
        <v>1627</v>
      </c>
      <c r="F423" s="6">
        <v>1117</v>
      </c>
      <c r="G423" s="6">
        <v>3093</v>
      </c>
      <c r="H423" s="6">
        <v>1509</v>
      </c>
      <c r="I423" s="6">
        <v>448</v>
      </c>
      <c r="J423" s="6">
        <v>20</v>
      </c>
      <c r="K423" s="6">
        <v>251</v>
      </c>
      <c r="L423" s="6">
        <v>95</v>
      </c>
      <c r="M423" s="6">
        <v>324</v>
      </c>
      <c r="N423" s="6">
        <v>72</v>
      </c>
      <c r="O423" s="6">
        <v>12</v>
      </c>
      <c r="P423" s="6">
        <v>0</v>
      </c>
      <c r="Q423" s="6"/>
      <c r="R423" s="6"/>
      <c r="S423" s="6"/>
      <c r="T423" s="11"/>
      <c r="U423" s="9">
        <v>246</v>
      </c>
      <c r="V423" s="6">
        <v>178</v>
      </c>
      <c r="W423" s="6"/>
      <c r="X423" s="6"/>
      <c r="Y423" s="6">
        <v>1065</v>
      </c>
      <c r="Z423" s="6">
        <v>173</v>
      </c>
      <c r="AA423" s="6"/>
      <c r="AB423" s="6"/>
      <c r="AC423" s="6"/>
      <c r="AD423" s="6"/>
      <c r="AE423" s="6"/>
      <c r="AF423" s="6"/>
      <c r="AG423" s="6"/>
      <c r="AH423" s="6"/>
      <c r="AI423" s="6"/>
      <c r="AJ423" s="12"/>
      <c r="AK423" s="10">
        <v>8319</v>
      </c>
      <c r="AL423" s="6">
        <v>4405</v>
      </c>
      <c r="AM423" s="8">
        <f t="shared" si="6"/>
        <v>12724</v>
      </c>
    </row>
    <row r="424" spans="1:39" x14ac:dyDescent="0.3">
      <c r="A424" s="222"/>
      <c r="B424" s="5" t="s">
        <v>457</v>
      </c>
      <c r="C424" s="10">
        <v>2787</v>
      </c>
      <c r="D424" s="6">
        <v>2742</v>
      </c>
      <c r="E424" s="6">
        <v>1584</v>
      </c>
      <c r="F424" s="6">
        <v>692</v>
      </c>
      <c r="G424" s="6">
        <v>6755</v>
      </c>
      <c r="H424" s="6">
        <v>561</v>
      </c>
      <c r="I424" s="6">
        <v>283</v>
      </c>
      <c r="J424" s="6">
        <v>0</v>
      </c>
      <c r="K424" s="6"/>
      <c r="L424" s="6"/>
      <c r="M424" s="6"/>
      <c r="N424" s="6"/>
      <c r="O424" s="6"/>
      <c r="P424" s="6"/>
      <c r="Q424" s="6">
        <v>14</v>
      </c>
      <c r="R424" s="6">
        <v>0</v>
      </c>
      <c r="S424" s="6"/>
      <c r="T424" s="11"/>
      <c r="U424" s="9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12"/>
      <c r="AK424" s="10">
        <v>11423</v>
      </c>
      <c r="AL424" s="6">
        <v>3995</v>
      </c>
      <c r="AM424" s="8">
        <f t="shared" si="6"/>
        <v>15418</v>
      </c>
    </row>
    <row r="425" spans="1:39" x14ac:dyDescent="0.3">
      <c r="A425" s="220" t="s">
        <v>496</v>
      </c>
      <c r="B425" s="5" t="s">
        <v>458</v>
      </c>
      <c r="C425" s="10">
        <v>86</v>
      </c>
      <c r="D425" s="6">
        <v>306</v>
      </c>
      <c r="E425" s="6">
        <v>769</v>
      </c>
      <c r="F425" s="6">
        <v>255</v>
      </c>
      <c r="G425" s="6">
        <v>1772</v>
      </c>
      <c r="H425" s="6">
        <v>1337</v>
      </c>
      <c r="I425" s="6"/>
      <c r="J425" s="6"/>
      <c r="K425" s="6"/>
      <c r="L425" s="6"/>
      <c r="M425" s="6">
        <v>274</v>
      </c>
      <c r="N425" s="6">
        <v>28</v>
      </c>
      <c r="O425" s="6"/>
      <c r="P425" s="6"/>
      <c r="Q425" s="6"/>
      <c r="R425" s="6"/>
      <c r="S425" s="6"/>
      <c r="T425" s="11"/>
      <c r="U425" s="9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12"/>
      <c r="AK425" s="10">
        <v>2901</v>
      </c>
      <c r="AL425" s="6">
        <v>1926</v>
      </c>
      <c r="AM425" s="8">
        <f t="shared" si="6"/>
        <v>4827</v>
      </c>
    </row>
    <row r="426" spans="1:39" x14ac:dyDescent="0.3">
      <c r="A426" s="221"/>
      <c r="B426" s="5" t="s">
        <v>459</v>
      </c>
      <c r="C426" s="10">
        <v>5380</v>
      </c>
      <c r="D426" s="6">
        <v>4519</v>
      </c>
      <c r="E426" s="6">
        <v>4908</v>
      </c>
      <c r="F426" s="6">
        <v>3272</v>
      </c>
      <c r="G426" s="6">
        <v>32898</v>
      </c>
      <c r="H426" s="6">
        <v>28436</v>
      </c>
      <c r="I426" s="6">
        <v>0</v>
      </c>
      <c r="J426" s="6">
        <v>521</v>
      </c>
      <c r="K426" s="6"/>
      <c r="L426" s="6"/>
      <c r="M426" s="6">
        <v>0</v>
      </c>
      <c r="N426" s="6">
        <v>0</v>
      </c>
      <c r="O426" s="6"/>
      <c r="P426" s="6"/>
      <c r="Q426" s="6"/>
      <c r="R426" s="6"/>
      <c r="S426" s="6">
        <v>124</v>
      </c>
      <c r="T426" s="11">
        <v>55</v>
      </c>
      <c r="U426" s="9">
        <v>4409</v>
      </c>
      <c r="V426" s="6">
        <v>1798</v>
      </c>
      <c r="W426" s="6">
        <v>1902</v>
      </c>
      <c r="X426" s="6">
        <v>749</v>
      </c>
      <c r="Y426" s="6">
        <v>4594</v>
      </c>
      <c r="Z426" s="6">
        <v>1617</v>
      </c>
      <c r="AA426" s="6"/>
      <c r="AB426" s="6"/>
      <c r="AC426" s="6"/>
      <c r="AD426" s="6"/>
      <c r="AE426" s="6"/>
      <c r="AF426" s="6"/>
      <c r="AG426" s="6"/>
      <c r="AH426" s="6"/>
      <c r="AI426" s="6"/>
      <c r="AJ426" s="12"/>
      <c r="AK426" s="10">
        <v>54215</v>
      </c>
      <c r="AL426" s="6">
        <v>40967</v>
      </c>
      <c r="AM426" s="8">
        <f t="shared" si="6"/>
        <v>95182</v>
      </c>
    </row>
    <row r="427" spans="1:39" x14ac:dyDescent="0.3">
      <c r="A427" s="221"/>
      <c r="B427" s="5" t="s">
        <v>460</v>
      </c>
      <c r="C427" s="10">
        <v>1930</v>
      </c>
      <c r="D427" s="6">
        <v>1221</v>
      </c>
      <c r="E427" s="6">
        <v>3118</v>
      </c>
      <c r="F427" s="6">
        <v>1879</v>
      </c>
      <c r="G427" s="6">
        <v>24254</v>
      </c>
      <c r="H427" s="6">
        <v>18173</v>
      </c>
      <c r="I427" s="6">
        <v>156</v>
      </c>
      <c r="J427" s="6">
        <v>162</v>
      </c>
      <c r="K427" s="6">
        <v>415</v>
      </c>
      <c r="L427" s="6">
        <v>506</v>
      </c>
      <c r="M427" s="6"/>
      <c r="N427" s="6"/>
      <c r="O427" s="6"/>
      <c r="P427" s="6"/>
      <c r="Q427" s="6">
        <v>22</v>
      </c>
      <c r="R427" s="6">
        <v>94</v>
      </c>
      <c r="S427" s="6"/>
      <c r="T427" s="11"/>
      <c r="U427" s="9">
        <v>1642</v>
      </c>
      <c r="V427" s="6">
        <v>759</v>
      </c>
      <c r="W427" s="6">
        <v>137</v>
      </c>
      <c r="X427" s="6">
        <v>167</v>
      </c>
      <c r="Y427" s="6">
        <v>3075</v>
      </c>
      <c r="Z427" s="6">
        <v>1297</v>
      </c>
      <c r="AA427" s="6">
        <v>226</v>
      </c>
      <c r="AB427" s="6">
        <v>49</v>
      </c>
      <c r="AC427" s="6"/>
      <c r="AD427" s="6"/>
      <c r="AE427" s="6"/>
      <c r="AF427" s="6"/>
      <c r="AG427" s="6"/>
      <c r="AH427" s="6"/>
      <c r="AI427" s="6"/>
      <c r="AJ427" s="12"/>
      <c r="AK427" s="10">
        <v>34975</v>
      </c>
      <c r="AL427" s="6">
        <v>24307</v>
      </c>
      <c r="AM427" s="8">
        <f t="shared" si="6"/>
        <v>59282</v>
      </c>
    </row>
    <row r="428" spans="1:39" x14ac:dyDescent="0.3">
      <c r="A428" s="221"/>
      <c r="B428" s="5" t="s">
        <v>461</v>
      </c>
      <c r="C428" s="10">
        <v>3130</v>
      </c>
      <c r="D428" s="6">
        <v>1830</v>
      </c>
      <c r="E428" s="6">
        <v>536</v>
      </c>
      <c r="F428" s="6">
        <v>0</v>
      </c>
      <c r="G428" s="6">
        <v>5959</v>
      </c>
      <c r="H428" s="6">
        <v>4699</v>
      </c>
      <c r="I428" s="6">
        <v>56</v>
      </c>
      <c r="J428" s="6">
        <v>68</v>
      </c>
      <c r="K428" s="6"/>
      <c r="L428" s="6"/>
      <c r="M428" s="6"/>
      <c r="N428" s="6"/>
      <c r="O428" s="6"/>
      <c r="P428" s="6"/>
      <c r="Q428" s="6">
        <v>7</v>
      </c>
      <c r="R428" s="6">
        <v>34</v>
      </c>
      <c r="S428" s="6"/>
      <c r="T428" s="11"/>
      <c r="U428" s="9">
        <v>393</v>
      </c>
      <c r="V428" s="6">
        <v>148</v>
      </c>
      <c r="W428" s="6">
        <v>894</v>
      </c>
      <c r="X428" s="6">
        <v>171</v>
      </c>
      <c r="Y428" s="6">
        <v>2394</v>
      </c>
      <c r="Z428" s="6">
        <v>566</v>
      </c>
      <c r="AA428" s="6"/>
      <c r="AB428" s="6"/>
      <c r="AC428" s="6"/>
      <c r="AD428" s="6"/>
      <c r="AE428" s="6"/>
      <c r="AF428" s="6"/>
      <c r="AG428" s="6"/>
      <c r="AH428" s="6"/>
      <c r="AI428" s="6"/>
      <c r="AJ428" s="12"/>
      <c r="AK428" s="10">
        <v>13369</v>
      </c>
      <c r="AL428" s="6">
        <v>7516</v>
      </c>
      <c r="AM428" s="8">
        <f t="shared" si="6"/>
        <v>20885</v>
      </c>
    </row>
    <row r="429" spans="1:39" x14ac:dyDescent="0.3">
      <c r="A429" s="221"/>
      <c r="B429" s="5" t="s">
        <v>462</v>
      </c>
      <c r="C429" s="10">
        <v>338</v>
      </c>
      <c r="D429" s="6">
        <v>291</v>
      </c>
      <c r="E429" s="6">
        <v>641</v>
      </c>
      <c r="F429" s="6">
        <v>122</v>
      </c>
      <c r="G429" s="6">
        <v>1719</v>
      </c>
      <c r="H429" s="6">
        <v>340</v>
      </c>
      <c r="I429" s="6">
        <v>192</v>
      </c>
      <c r="J429" s="6">
        <v>378</v>
      </c>
      <c r="K429" s="6"/>
      <c r="L429" s="6"/>
      <c r="M429" s="6"/>
      <c r="N429" s="6"/>
      <c r="O429" s="6"/>
      <c r="P429" s="6"/>
      <c r="Q429" s="6"/>
      <c r="R429" s="6"/>
      <c r="S429" s="6"/>
      <c r="T429" s="11"/>
      <c r="U429" s="9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12"/>
      <c r="AK429" s="10">
        <v>2890</v>
      </c>
      <c r="AL429" s="6">
        <v>1131</v>
      </c>
      <c r="AM429" s="8">
        <f t="shared" si="6"/>
        <v>4021</v>
      </c>
    </row>
    <row r="430" spans="1:39" x14ac:dyDescent="0.3">
      <c r="A430" s="221"/>
      <c r="B430" s="5" t="s">
        <v>463</v>
      </c>
      <c r="C430" s="10">
        <v>2934</v>
      </c>
      <c r="D430" s="6">
        <v>2050</v>
      </c>
      <c r="E430" s="6">
        <v>1253</v>
      </c>
      <c r="F430" s="6">
        <v>704</v>
      </c>
      <c r="G430" s="6">
        <v>13248</v>
      </c>
      <c r="H430" s="6">
        <v>7023</v>
      </c>
      <c r="I430" s="6">
        <v>457</v>
      </c>
      <c r="J430" s="6">
        <v>90</v>
      </c>
      <c r="K430" s="6">
        <v>0</v>
      </c>
      <c r="L430" s="6">
        <v>37</v>
      </c>
      <c r="M430" s="6">
        <v>617</v>
      </c>
      <c r="N430" s="6">
        <v>0</v>
      </c>
      <c r="O430" s="6"/>
      <c r="P430" s="6"/>
      <c r="Q430" s="6">
        <v>7</v>
      </c>
      <c r="R430" s="6">
        <v>54</v>
      </c>
      <c r="S430" s="6">
        <v>412</v>
      </c>
      <c r="T430" s="11">
        <v>0</v>
      </c>
      <c r="U430" s="9">
        <v>95</v>
      </c>
      <c r="V430" s="6">
        <v>56</v>
      </c>
      <c r="W430" s="6">
        <v>792</v>
      </c>
      <c r="X430" s="6">
        <v>266</v>
      </c>
      <c r="Y430" s="6">
        <v>972</v>
      </c>
      <c r="Z430" s="6">
        <v>1053</v>
      </c>
      <c r="AA430" s="6"/>
      <c r="AB430" s="6"/>
      <c r="AC430" s="6"/>
      <c r="AD430" s="6"/>
      <c r="AE430" s="6"/>
      <c r="AF430" s="6"/>
      <c r="AG430" s="6"/>
      <c r="AH430" s="6"/>
      <c r="AI430" s="6"/>
      <c r="AJ430" s="12"/>
      <c r="AK430" s="10">
        <v>20787</v>
      </c>
      <c r="AL430" s="6">
        <v>11333</v>
      </c>
      <c r="AM430" s="8">
        <f t="shared" si="6"/>
        <v>32120</v>
      </c>
    </row>
    <row r="431" spans="1:39" x14ac:dyDescent="0.3">
      <c r="A431" s="221"/>
      <c r="B431" s="5" t="s">
        <v>464</v>
      </c>
      <c r="C431" s="10">
        <v>1830</v>
      </c>
      <c r="D431" s="6">
        <v>792</v>
      </c>
      <c r="E431" s="6">
        <v>2184</v>
      </c>
      <c r="F431" s="6">
        <v>814</v>
      </c>
      <c r="G431" s="6">
        <v>5413</v>
      </c>
      <c r="H431" s="6">
        <v>1985</v>
      </c>
      <c r="I431" s="6">
        <v>0</v>
      </c>
      <c r="J431" s="6">
        <v>160</v>
      </c>
      <c r="K431" s="6">
        <v>531</v>
      </c>
      <c r="L431" s="6">
        <v>0</v>
      </c>
      <c r="M431" s="6"/>
      <c r="N431" s="6"/>
      <c r="O431" s="6"/>
      <c r="P431" s="6"/>
      <c r="Q431" s="6">
        <v>0</v>
      </c>
      <c r="R431" s="6">
        <v>14</v>
      </c>
      <c r="S431" s="6"/>
      <c r="T431" s="11"/>
      <c r="U431" s="9">
        <v>174</v>
      </c>
      <c r="V431" s="6">
        <v>94</v>
      </c>
      <c r="W431" s="6">
        <v>92</v>
      </c>
      <c r="X431" s="6">
        <v>1</v>
      </c>
      <c r="Y431" s="6">
        <v>0</v>
      </c>
      <c r="Z431" s="6">
        <v>0</v>
      </c>
      <c r="AA431" s="6"/>
      <c r="AB431" s="6"/>
      <c r="AC431" s="6"/>
      <c r="AD431" s="6"/>
      <c r="AE431" s="6"/>
      <c r="AF431" s="6"/>
      <c r="AG431" s="6"/>
      <c r="AH431" s="6"/>
      <c r="AI431" s="6"/>
      <c r="AJ431" s="12"/>
      <c r="AK431" s="10">
        <v>10224</v>
      </c>
      <c r="AL431" s="6">
        <v>3860</v>
      </c>
      <c r="AM431" s="8">
        <f t="shared" si="6"/>
        <v>14084</v>
      </c>
    </row>
    <row r="432" spans="1:39" x14ac:dyDescent="0.3">
      <c r="A432" s="221"/>
      <c r="B432" s="5" t="s">
        <v>465</v>
      </c>
      <c r="C432" s="10">
        <v>1890</v>
      </c>
      <c r="D432" s="6">
        <v>1920</v>
      </c>
      <c r="E432" s="6">
        <v>3347</v>
      </c>
      <c r="F432" s="6">
        <v>2249</v>
      </c>
      <c r="G432" s="6">
        <v>10275</v>
      </c>
      <c r="H432" s="6">
        <v>6766</v>
      </c>
      <c r="I432" s="6">
        <v>216</v>
      </c>
      <c r="J432" s="6">
        <v>92</v>
      </c>
      <c r="K432" s="6">
        <v>129</v>
      </c>
      <c r="L432" s="6">
        <v>15</v>
      </c>
      <c r="M432" s="6"/>
      <c r="N432" s="6"/>
      <c r="O432" s="6"/>
      <c r="P432" s="6"/>
      <c r="Q432" s="6"/>
      <c r="R432" s="6"/>
      <c r="S432" s="6"/>
      <c r="T432" s="11"/>
      <c r="U432" s="9">
        <v>459</v>
      </c>
      <c r="V432" s="6">
        <v>167</v>
      </c>
      <c r="W432" s="6">
        <v>320</v>
      </c>
      <c r="X432" s="6">
        <v>136</v>
      </c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12"/>
      <c r="AK432" s="10">
        <v>16636</v>
      </c>
      <c r="AL432" s="6">
        <v>11345</v>
      </c>
      <c r="AM432" s="8">
        <f t="shared" si="6"/>
        <v>27981</v>
      </c>
    </row>
    <row r="433" spans="1:39" x14ac:dyDescent="0.3">
      <c r="A433" s="221"/>
      <c r="B433" s="5" t="s">
        <v>466</v>
      </c>
      <c r="C433" s="10">
        <v>554</v>
      </c>
      <c r="D433" s="6">
        <v>483</v>
      </c>
      <c r="E433" s="6">
        <v>665</v>
      </c>
      <c r="F433" s="6">
        <v>426</v>
      </c>
      <c r="G433" s="6">
        <v>3141</v>
      </c>
      <c r="H433" s="6">
        <v>2209</v>
      </c>
      <c r="I433" s="6">
        <v>212</v>
      </c>
      <c r="J433" s="6">
        <v>0</v>
      </c>
      <c r="K433" s="6"/>
      <c r="L433" s="6"/>
      <c r="M433" s="6"/>
      <c r="N433" s="6"/>
      <c r="O433" s="6"/>
      <c r="P433" s="6"/>
      <c r="Q433" s="6">
        <v>0</v>
      </c>
      <c r="R433" s="6">
        <v>25</v>
      </c>
      <c r="S433" s="6"/>
      <c r="T433" s="11"/>
      <c r="U433" s="9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12"/>
      <c r="AK433" s="10">
        <v>4572</v>
      </c>
      <c r="AL433" s="6">
        <v>3143</v>
      </c>
      <c r="AM433" s="8">
        <f t="shared" si="6"/>
        <v>7715</v>
      </c>
    </row>
    <row r="434" spans="1:39" x14ac:dyDescent="0.3">
      <c r="A434" s="221"/>
      <c r="B434" s="5" t="s">
        <v>281</v>
      </c>
      <c r="C434" s="10">
        <v>2878</v>
      </c>
      <c r="D434" s="6">
        <v>1769</v>
      </c>
      <c r="E434" s="6">
        <v>4552</v>
      </c>
      <c r="F434" s="6">
        <v>2059</v>
      </c>
      <c r="G434" s="6">
        <v>6509</v>
      </c>
      <c r="H434" s="6">
        <v>2829</v>
      </c>
      <c r="I434" s="6">
        <v>169</v>
      </c>
      <c r="J434" s="6">
        <v>0</v>
      </c>
      <c r="K434" s="6"/>
      <c r="L434" s="6"/>
      <c r="M434" s="6">
        <v>515</v>
      </c>
      <c r="N434" s="6">
        <v>0</v>
      </c>
      <c r="O434" s="6">
        <v>80</v>
      </c>
      <c r="P434" s="6">
        <v>29</v>
      </c>
      <c r="Q434" s="6"/>
      <c r="R434" s="6"/>
      <c r="S434" s="6"/>
      <c r="T434" s="11"/>
      <c r="U434" s="9">
        <v>441</v>
      </c>
      <c r="V434" s="6">
        <v>75</v>
      </c>
      <c r="W434" s="6"/>
      <c r="X434" s="6"/>
      <c r="Y434" s="6">
        <v>1075</v>
      </c>
      <c r="Z434" s="6">
        <v>162</v>
      </c>
      <c r="AA434" s="6"/>
      <c r="AB434" s="6"/>
      <c r="AC434" s="6"/>
      <c r="AD434" s="6"/>
      <c r="AE434" s="6"/>
      <c r="AF434" s="6"/>
      <c r="AG434" s="6"/>
      <c r="AH434" s="6"/>
      <c r="AI434" s="6"/>
      <c r="AJ434" s="12"/>
      <c r="AK434" s="10">
        <v>16219</v>
      </c>
      <c r="AL434" s="6">
        <v>6923</v>
      </c>
      <c r="AM434" s="8">
        <f t="shared" si="6"/>
        <v>23142</v>
      </c>
    </row>
    <row r="435" spans="1:39" x14ac:dyDescent="0.3">
      <c r="A435" s="221"/>
      <c r="B435" s="5" t="s">
        <v>467</v>
      </c>
      <c r="C435" s="10">
        <v>523</v>
      </c>
      <c r="D435" s="6">
        <v>818</v>
      </c>
      <c r="E435" s="6">
        <v>1037</v>
      </c>
      <c r="F435" s="6">
        <v>871</v>
      </c>
      <c r="G435" s="6">
        <v>3172</v>
      </c>
      <c r="H435" s="6">
        <v>941</v>
      </c>
      <c r="I435" s="6">
        <v>173</v>
      </c>
      <c r="J435" s="6">
        <v>100</v>
      </c>
      <c r="K435" s="6">
        <v>92</v>
      </c>
      <c r="L435" s="6">
        <v>104</v>
      </c>
      <c r="M435" s="6"/>
      <c r="N435" s="6"/>
      <c r="O435" s="6"/>
      <c r="P435" s="6"/>
      <c r="Q435" s="6"/>
      <c r="R435" s="6"/>
      <c r="S435" s="6">
        <v>83</v>
      </c>
      <c r="T435" s="11">
        <v>51</v>
      </c>
      <c r="U435" s="9">
        <v>12</v>
      </c>
      <c r="V435" s="6">
        <v>1</v>
      </c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12"/>
      <c r="AK435" s="10">
        <v>5092</v>
      </c>
      <c r="AL435" s="6">
        <v>2886</v>
      </c>
      <c r="AM435" s="8">
        <f t="shared" si="6"/>
        <v>7978</v>
      </c>
    </row>
    <row r="436" spans="1:39" x14ac:dyDescent="0.3">
      <c r="A436" s="221"/>
      <c r="B436" s="5" t="s">
        <v>468</v>
      </c>
      <c r="C436" s="10">
        <v>301</v>
      </c>
      <c r="D436" s="6">
        <v>144</v>
      </c>
      <c r="E436" s="6">
        <v>208</v>
      </c>
      <c r="F436" s="6">
        <v>73</v>
      </c>
      <c r="G436" s="6">
        <v>1483</v>
      </c>
      <c r="H436" s="6">
        <v>810</v>
      </c>
      <c r="I436" s="6">
        <v>189</v>
      </c>
      <c r="J436" s="6">
        <v>0</v>
      </c>
      <c r="K436" s="6"/>
      <c r="L436" s="6"/>
      <c r="M436" s="6"/>
      <c r="N436" s="6"/>
      <c r="O436" s="6"/>
      <c r="P436" s="6"/>
      <c r="Q436" s="6"/>
      <c r="R436" s="6"/>
      <c r="S436" s="6"/>
      <c r="T436" s="11"/>
      <c r="U436" s="9"/>
      <c r="V436" s="6"/>
      <c r="W436" s="6">
        <v>281</v>
      </c>
      <c r="X436" s="6">
        <v>25</v>
      </c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12"/>
      <c r="AK436" s="10">
        <v>2462</v>
      </c>
      <c r="AL436" s="6">
        <v>1052</v>
      </c>
      <c r="AM436" s="8">
        <f t="shared" si="6"/>
        <v>3514</v>
      </c>
    </row>
    <row r="437" spans="1:39" x14ac:dyDescent="0.3">
      <c r="A437" s="221"/>
      <c r="B437" s="5" t="s">
        <v>469</v>
      </c>
      <c r="C437" s="10">
        <v>407</v>
      </c>
      <c r="D437" s="6">
        <v>328</v>
      </c>
      <c r="E437" s="6">
        <v>1785</v>
      </c>
      <c r="F437" s="6">
        <v>1043</v>
      </c>
      <c r="G437" s="6">
        <v>2314</v>
      </c>
      <c r="H437" s="6">
        <v>0</v>
      </c>
      <c r="I437" s="6">
        <v>261</v>
      </c>
      <c r="J437" s="6">
        <v>0</v>
      </c>
      <c r="K437" s="6"/>
      <c r="L437" s="6"/>
      <c r="M437" s="6"/>
      <c r="N437" s="6"/>
      <c r="O437" s="6"/>
      <c r="P437" s="6"/>
      <c r="Q437" s="6"/>
      <c r="R437" s="6"/>
      <c r="S437" s="6"/>
      <c r="T437" s="11"/>
      <c r="U437" s="9"/>
      <c r="V437" s="6"/>
      <c r="W437" s="6">
        <v>0</v>
      </c>
      <c r="X437" s="6">
        <v>0</v>
      </c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12"/>
      <c r="AK437" s="10">
        <v>4767</v>
      </c>
      <c r="AL437" s="6">
        <v>1371</v>
      </c>
      <c r="AM437" s="8">
        <f t="shared" si="6"/>
        <v>6138</v>
      </c>
    </row>
    <row r="438" spans="1:39" x14ac:dyDescent="0.3">
      <c r="A438" s="222"/>
      <c r="B438" s="5" t="s">
        <v>470</v>
      </c>
      <c r="C438" s="10">
        <v>795</v>
      </c>
      <c r="D438" s="6">
        <v>877</v>
      </c>
      <c r="E438" s="6">
        <v>1946</v>
      </c>
      <c r="F438" s="6">
        <v>1288</v>
      </c>
      <c r="G438" s="6">
        <v>5742</v>
      </c>
      <c r="H438" s="6">
        <v>3086</v>
      </c>
      <c r="I438" s="6">
        <v>252</v>
      </c>
      <c r="J438" s="6">
        <v>208</v>
      </c>
      <c r="K438" s="6"/>
      <c r="L438" s="6"/>
      <c r="M438" s="6">
        <v>146</v>
      </c>
      <c r="N438" s="6">
        <v>0</v>
      </c>
      <c r="O438" s="6"/>
      <c r="P438" s="6"/>
      <c r="Q438" s="6">
        <v>8</v>
      </c>
      <c r="R438" s="6">
        <v>59</v>
      </c>
      <c r="S438" s="6"/>
      <c r="T438" s="11"/>
      <c r="U438" s="9">
        <v>138</v>
      </c>
      <c r="V438" s="6">
        <v>31</v>
      </c>
      <c r="W438" s="6">
        <v>256</v>
      </c>
      <c r="X438" s="6">
        <v>57</v>
      </c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12"/>
      <c r="AK438" s="10">
        <v>9283</v>
      </c>
      <c r="AL438" s="6">
        <v>5606</v>
      </c>
      <c r="AM438" s="8">
        <f t="shared" si="6"/>
        <v>14889</v>
      </c>
    </row>
    <row r="439" spans="1:39" ht="25.95" customHeight="1" thickBot="1" x14ac:dyDescent="0.35">
      <c r="A439" s="147" t="s">
        <v>11</v>
      </c>
      <c r="B439" s="148"/>
      <c r="C439" s="81">
        <v>693658</v>
      </c>
      <c r="D439" s="82">
        <v>450400</v>
      </c>
      <c r="E439" s="82">
        <v>888770</v>
      </c>
      <c r="F439" s="82">
        <v>533603</v>
      </c>
      <c r="G439" s="82">
        <v>2902277</v>
      </c>
      <c r="H439" s="82">
        <v>2002964</v>
      </c>
      <c r="I439" s="82">
        <v>110236</v>
      </c>
      <c r="J439" s="82">
        <v>39342</v>
      </c>
      <c r="K439" s="82">
        <v>34103</v>
      </c>
      <c r="L439" s="82">
        <v>14223</v>
      </c>
      <c r="M439" s="82">
        <v>37217</v>
      </c>
      <c r="N439" s="82">
        <v>14343</v>
      </c>
      <c r="O439" s="82">
        <v>1517</v>
      </c>
      <c r="P439" s="82">
        <v>3228</v>
      </c>
      <c r="Q439" s="82">
        <v>6389</v>
      </c>
      <c r="R439" s="82">
        <v>5739</v>
      </c>
      <c r="S439" s="82">
        <v>7173</v>
      </c>
      <c r="T439" s="83">
        <v>11919</v>
      </c>
      <c r="U439" s="84">
        <v>157007</v>
      </c>
      <c r="V439" s="82">
        <v>66713</v>
      </c>
      <c r="W439" s="82">
        <v>97400</v>
      </c>
      <c r="X439" s="82">
        <v>43714</v>
      </c>
      <c r="Y439" s="82">
        <v>255558</v>
      </c>
      <c r="Z439" s="82">
        <v>108247</v>
      </c>
      <c r="AA439" s="82">
        <v>4151</v>
      </c>
      <c r="AB439" s="82">
        <v>1739</v>
      </c>
      <c r="AC439" s="82">
        <v>80</v>
      </c>
      <c r="AD439" s="82">
        <v>0</v>
      </c>
      <c r="AE439" s="82">
        <v>839</v>
      </c>
      <c r="AF439" s="82">
        <v>640</v>
      </c>
      <c r="AG439" s="82">
        <v>1697</v>
      </c>
      <c r="AH439" s="82">
        <v>1614</v>
      </c>
      <c r="AI439" s="82">
        <v>19</v>
      </c>
      <c r="AJ439" s="85">
        <v>46</v>
      </c>
      <c r="AK439" s="81">
        <v>5198091</v>
      </c>
      <c r="AL439" s="82">
        <v>3298474</v>
      </c>
      <c r="AM439" s="20">
        <f t="shared" si="6"/>
        <v>8496565</v>
      </c>
    </row>
  </sheetData>
  <mergeCells count="65">
    <mergeCell ref="C2:T2"/>
    <mergeCell ref="U2:AJ2"/>
    <mergeCell ref="AK2:AM4"/>
    <mergeCell ref="B2:B5"/>
    <mergeCell ref="AA3:AF3"/>
    <mergeCell ref="AG3:AJ3"/>
    <mergeCell ref="AE4:AF4"/>
    <mergeCell ref="AG4:AH4"/>
    <mergeCell ref="AI4:AJ4"/>
    <mergeCell ref="C3:H3"/>
    <mergeCell ref="AA4:AB4"/>
    <mergeCell ref="AC4:AD4"/>
    <mergeCell ref="C4:D4"/>
    <mergeCell ref="E4:F4"/>
    <mergeCell ref="G4:H4"/>
    <mergeCell ref="I3:N3"/>
    <mergeCell ref="O3:R3"/>
    <mergeCell ref="S3:T3"/>
    <mergeCell ref="U3:Z3"/>
    <mergeCell ref="O4:P4"/>
    <mergeCell ref="Q4:R4"/>
    <mergeCell ref="S4:T4"/>
    <mergeCell ref="U4:V4"/>
    <mergeCell ref="W4:X4"/>
    <mergeCell ref="Y4:Z4"/>
    <mergeCell ref="I4:J4"/>
    <mergeCell ref="K4:L4"/>
    <mergeCell ref="M4:N4"/>
    <mergeCell ref="A6:A12"/>
    <mergeCell ref="A13:A19"/>
    <mergeCell ref="A20:A27"/>
    <mergeCell ref="A28:A55"/>
    <mergeCell ref="A56:A70"/>
    <mergeCell ref="A157:A167"/>
    <mergeCell ref="A168:A180"/>
    <mergeCell ref="A181:A190"/>
    <mergeCell ref="A191:A201"/>
    <mergeCell ref="A71:A88"/>
    <mergeCell ref="A89:A98"/>
    <mergeCell ref="A99:A112"/>
    <mergeCell ref="A113:A131"/>
    <mergeCell ref="A132:A139"/>
    <mergeCell ref="A416:A424"/>
    <mergeCell ref="A425:A438"/>
    <mergeCell ref="A316:A331"/>
    <mergeCell ref="A332:A337"/>
    <mergeCell ref="A338:A344"/>
    <mergeCell ref="A345:A366"/>
    <mergeCell ref="A367:A374"/>
    <mergeCell ref="A1:AM1"/>
    <mergeCell ref="A2:A5"/>
    <mergeCell ref="A375:A380"/>
    <mergeCell ref="A381:A400"/>
    <mergeCell ref="A401:A415"/>
    <mergeCell ref="A261:A274"/>
    <mergeCell ref="A275:A285"/>
    <mergeCell ref="A286:A292"/>
    <mergeCell ref="A293:A305"/>
    <mergeCell ref="A306:A315"/>
    <mergeCell ref="A202:A208"/>
    <mergeCell ref="A209:A215"/>
    <mergeCell ref="A216:A231"/>
    <mergeCell ref="A232:A250"/>
    <mergeCell ref="A251:A260"/>
    <mergeCell ref="A140:A156"/>
  </mergeCells>
  <conditionalFormatting sqref="AM6:AM43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{14BAA025-C0F8-40BA-B4D6-F00F97D22199}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BAA025-C0F8-40BA-B4D6-F00F97D221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AM6:AM438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8B637-7B6B-4EC9-B912-15933B0EAA77}">
  <dimension ref="A1:S40"/>
  <sheetViews>
    <sheetView showGridLines="0" zoomScale="80" zoomScaleNormal="80" workbookViewId="0">
      <selection activeCell="B39" sqref="B5:B39"/>
    </sheetView>
  </sheetViews>
  <sheetFormatPr defaultColWidth="8.88671875" defaultRowHeight="14.4" x14ac:dyDescent="0.3"/>
  <cols>
    <col min="1" max="1" width="5" style="2" bestFit="1" customWidth="1"/>
    <col min="2" max="2" width="15.109375" style="2" customWidth="1"/>
    <col min="3" max="4" width="8.88671875" style="2" bestFit="1" customWidth="1"/>
    <col min="5" max="6" width="7.88671875" style="2" bestFit="1" customWidth="1"/>
    <col min="7" max="8" width="6.88671875" style="2" bestFit="1" customWidth="1"/>
    <col min="9" max="10" width="5.33203125" style="2" bestFit="1" customWidth="1"/>
    <col min="11" max="12" width="7.88671875" style="2" bestFit="1" customWidth="1"/>
    <col min="13" max="13" width="5.33203125" style="2" bestFit="1" customWidth="1"/>
    <col min="14" max="14" width="5.33203125" style="2" customWidth="1"/>
    <col min="15" max="16" width="5.33203125" style="2" bestFit="1" customWidth="1"/>
    <col min="17" max="18" width="8.88671875" style="2" bestFit="1" customWidth="1"/>
    <col min="19" max="19" width="10.44140625" style="2" bestFit="1" customWidth="1"/>
    <col min="20" max="16384" width="8.88671875" style="2"/>
  </cols>
  <sheetData>
    <row r="1" spans="1:19" ht="30.6" customHeight="1" thickBot="1" x14ac:dyDescent="0.35">
      <c r="A1" s="169" t="s">
        <v>503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s="4" customFormat="1" ht="24.6" customHeight="1" x14ac:dyDescent="0.3">
      <c r="A2" s="170" t="s">
        <v>2</v>
      </c>
      <c r="B2" s="224" t="s">
        <v>1</v>
      </c>
      <c r="C2" s="172" t="s">
        <v>24</v>
      </c>
      <c r="D2" s="172"/>
      <c r="E2" s="172"/>
      <c r="F2" s="172"/>
      <c r="G2" s="172"/>
      <c r="H2" s="172"/>
      <c r="I2" s="172"/>
      <c r="J2" s="172"/>
      <c r="K2" s="172" t="s">
        <v>7</v>
      </c>
      <c r="L2" s="172"/>
      <c r="M2" s="172"/>
      <c r="N2" s="172"/>
      <c r="O2" s="172"/>
      <c r="P2" s="172"/>
      <c r="Q2" s="172" t="s">
        <v>29</v>
      </c>
      <c r="R2" s="172"/>
      <c r="S2" s="174"/>
    </row>
    <row r="3" spans="1:19" s="116" customFormat="1" ht="52.2" customHeight="1" x14ac:dyDescent="0.3">
      <c r="A3" s="171"/>
      <c r="B3" s="223"/>
      <c r="C3" s="223" t="s">
        <v>25</v>
      </c>
      <c r="D3" s="223"/>
      <c r="E3" s="223" t="s">
        <v>26</v>
      </c>
      <c r="F3" s="223"/>
      <c r="G3" s="223" t="s">
        <v>28</v>
      </c>
      <c r="H3" s="223"/>
      <c r="I3" s="223" t="s">
        <v>30</v>
      </c>
      <c r="J3" s="223"/>
      <c r="K3" s="223" t="s">
        <v>25</v>
      </c>
      <c r="L3" s="223"/>
      <c r="M3" s="223" t="s">
        <v>26</v>
      </c>
      <c r="N3" s="223"/>
      <c r="O3" s="223" t="s">
        <v>28</v>
      </c>
      <c r="P3" s="223"/>
      <c r="Q3" s="173"/>
      <c r="R3" s="173"/>
      <c r="S3" s="175"/>
    </row>
    <row r="4" spans="1:19" s="3" customFormat="1" ht="21.6" customHeight="1" x14ac:dyDescent="0.3">
      <c r="A4" s="171"/>
      <c r="B4" s="223"/>
      <c r="C4" s="77" t="s">
        <v>20</v>
      </c>
      <c r="D4" s="77" t="s">
        <v>22</v>
      </c>
      <c r="E4" s="77" t="s">
        <v>20</v>
      </c>
      <c r="F4" s="77" t="s">
        <v>22</v>
      </c>
      <c r="G4" s="77" t="s">
        <v>20</v>
      </c>
      <c r="H4" s="77" t="s">
        <v>22</v>
      </c>
      <c r="I4" s="77" t="s">
        <v>20</v>
      </c>
      <c r="J4" s="77" t="s">
        <v>22</v>
      </c>
      <c r="K4" s="77" t="s">
        <v>20</v>
      </c>
      <c r="L4" s="77" t="s">
        <v>22</v>
      </c>
      <c r="M4" s="77" t="s">
        <v>20</v>
      </c>
      <c r="N4" s="77" t="s">
        <v>22</v>
      </c>
      <c r="O4" s="77" t="s">
        <v>20</v>
      </c>
      <c r="P4" s="77" t="s">
        <v>22</v>
      </c>
      <c r="Q4" s="77" t="s">
        <v>20</v>
      </c>
      <c r="R4" s="77" t="s">
        <v>22</v>
      </c>
      <c r="S4" s="78" t="s">
        <v>12</v>
      </c>
    </row>
    <row r="5" spans="1:19" ht="16.8" customHeight="1" x14ac:dyDescent="0.3">
      <c r="A5" s="29">
        <v>1</v>
      </c>
      <c r="B5" s="128" t="s">
        <v>471</v>
      </c>
      <c r="C5" s="6">
        <v>6464</v>
      </c>
      <c r="D5" s="6">
        <v>1234</v>
      </c>
      <c r="E5" s="6">
        <v>423</v>
      </c>
      <c r="F5" s="6">
        <v>145</v>
      </c>
      <c r="G5" s="6">
        <v>74</v>
      </c>
      <c r="H5" s="6">
        <v>0</v>
      </c>
      <c r="I5" s="6"/>
      <c r="J5" s="6"/>
      <c r="K5" s="6"/>
      <c r="L5" s="6"/>
      <c r="M5" s="6"/>
      <c r="N5" s="6"/>
      <c r="O5" s="6"/>
      <c r="P5" s="6"/>
      <c r="Q5" s="6">
        <f>C5+E5+G5+I5+K5+M5+O5</f>
        <v>6961</v>
      </c>
      <c r="R5" s="6">
        <f>D5+F5+H5+J5+L5+N5+P5</f>
        <v>1379</v>
      </c>
      <c r="S5" s="8">
        <f>Q5+R5</f>
        <v>8340</v>
      </c>
    </row>
    <row r="6" spans="1:19" ht="16.8" customHeight="1" x14ac:dyDescent="0.3">
      <c r="A6" s="29">
        <v>2</v>
      </c>
      <c r="B6" s="128" t="s">
        <v>472</v>
      </c>
      <c r="C6" s="6">
        <v>12396</v>
      </c>
      <c r="D6" s="6">
        <v>5117</v>
      </c>
      <c r="E6" s="6">
        <v>340</v>
      </c>
      <c r="F6" s="6">
        <v>83</v>
      </c>
      <c r="G6" s="6">
        <v>35</v>
      </c>
      <c r="H6" s="6">
        <v>22</v>
      </c>
      <c r="I6" s="6">
        <v>0</v>
      </c>
      <c r="J6" s="6">
        <v>0</v>
      </c>
      <c r="K6" s="6">
        <v>151</v>
      </c>
      <c r="L6" s="6">
        <v>52</v>
      </c>
      <c r="M6" s="6"/>
      <c r="N6" s="6"/>
      <c r="O6" s="6"/>
      <c r="P6" s="6"/>
      <c r="Q6" s="6">
        <f t="shared" ref="Q6:Q40" si="0">C6+E6+G6+I6+K6+M6+O6</f>
        <v>12922</v>
      </c>
      <c r="R6" s="6">
        <f t="shared" ref="R6:R40" si="1">D6+F6+H6+J6+L6+N6+P6</f>
        <v>5274</v>
      </c>
      <c r="S6" s="8">
        <f t="shared" ref="S6:S40" si="2">Q6+R6</f>
        <v>18196</v>
      </c>
    </row>
    <row r="7" spans="1:19" ht="16.8" customHeight="1" x14ac:dyDescent="0.3">
      <c r="A7" s="29">
        <v>3</v>
      </c>
      <c r="B7" s="128" t="s">
        <v>60</v>
      </c>
      <c r="C7" s="6">
        <v>9026</v>
      </c>
      <c r="D7" s="6">
        <v>8426</v>
      </c>
      <c r="E7" s="6">
        <v>192</v>
      </c>
      <c r="F7" s="6">
        <v>120</v>
      </c>
      <c r="G7" s="6">
        <v>93</v>
      </c>
      <c r="H7" s="6">
        <v>73</v>
      </c>
      <c r="I7" s="6">
        <v>7</v>
      </c>
      <c r="J7" s="6">
        <v>9</v>
      </c>
      <c r="K7" s="6">
        <v>389</v>
      </c>
      <c r="L7" s="6">
        <v>361</v>
      </c>
      <c r="M7" s="6">
        <v>14</v>
      </c>
      <c r="N7" s="6">
        <v>0</v>
      </c>
      <c r="O7" s="6"/>
      <c r="P7" s="6"/>
      <c r="Q7" s="6">
        <f t="shared" si="0"/>
        <v>9721</v>
      </c>
      <c r="R7" s="6">
        <f t="shared" si="1"/>
        <v>8989</v>
      </c>
      <c r="S7" s="8">
        <f t="shared" si="2"/>
        <v>18710</v>
      </c>
    </row>
    <row r="8" spans="1:19" ht="16.8" customHeight="1" x14ac:dyDescent="0.3">
      <c r="A8" s="29">
        <v>4</v>
      </c>
      <c r="B8" s="128" t="s">
        <v>473</v>
      </c>
      <c r="C8" s="6">
        <v>25165</v>
      </c>
      <c r="D8" s="6">
        <v>21039</v>
      </c>
      <c r="E8" s="6">
        <v>923</v>
      </c>
      <c r="F8" s="6">
        <v>276</v>
      </c>
      <c r="G8" s="6">
        <v>177</v>
      </c>
      <c r="H8" s="6">
        <v>166</v>
      </c>
      <c r="I8" s="6">
        <v>0</v>
      </c>
      <c r="J8" s="6">
        <v>0</v>
      </c>
      <c r="K8" s="6">
        <v>424</v>
      </c>
      <c r="L8" s="6">
        <v>201</v>
      </c>
      <c r="M8" s="6">
        <v>73</v>
      </c>
      <c r="N8" s="6">
        <v>63</v>
      </c>
      <c r="O8" s="6"/>
      <c r="P8" s="6"/>
      <c r="Q8" s="6">
        <f t="shared" si="0"/>
        <v>26762</v>
      </c>
      <c r="R8" s="6">
        <f t="shared" si="1"/>
        <v>21745</v>
      </c>
      <c r="S8" s="8">
        <f t="shared" si="2"/>
        <v>48507</v>
      </c>
    </row>
    <row r="9" spans="1:19" ht="16.8" customHeight="1" x14ac:dyDescent="0.3">
      <c r="A9" s="29">
        <v>5</v>
      </c>
      <c r="B9" s="128" t="s">
        <v>474</v>
      </c>
      <c r="C9" s="6">
        <v>20198</v>
      </c>
      <c r="D9" s="6">
        <v>15087</v>
      </c>
      <c r="E9" s="6">
        <v>530</v>
      </c>
      <c r="F9" s="6">
        <v>138</v>
      </c>
      <c r="G9" s="6">
        <v>73</v>
      </c>
      <c r="H9" s="6">
        <v>36</v>
      </c>
      <c r="I9" s="6">
        <v>0</v>
      </c>
      <c r="J9" s="6">
        <v>0</v>
      </c>
      <c r="K9" s="6">
        <v>1230</v>
      </c>
      <c r="L9" s="6">
        <v>486</v>
      </c>
      <c r="M9" s="6">
        <v>0</v>
      </c>
      <c r="N9" s="6">
        <v>0</v>
      </c>
      <c r="O9" s="6">
        <v>75</v>
      </c>
      <c r="P9" s="6">
        <v>31</v>
      </c>
      <c r="Q9" s="6">
        <f t="shared" si="0"/>
        <v>22106</v>
      </c>
      <c r="R9" s="6">
        <f t="shared" si="1"/>
        <v>15778</v>
      </c>
      <c r="S9" s="8">
        <f t="shared" si="2"/>
        <v>37884</v>
      </c>
    </row>
    <row r="10" spans="1:19" ht="16.8" customHeight="1" x14ac:dyDescent="0.3">
      <c r="A10" s="29">
        <v>6</v>
      </c>
      <c r="B10" s="128" t="s">
        <v>112</v>
      </c>
      <c r="C10" s="6">
        <v>33881</v>
      </c>
      <c r="D10" s="6">
        <v>29305</v>
      </c>
      <c r="E10" s="6">
        <v>1292</v>
      </c>
      <c r="F10" s="6">
        <v>563</v>
      </c>
      <c r="G10" s="6">
        <v>0</v>
      </c>
      <c r="H10" s="6">
        <v>79</v>
      </c>
      <c r="I10" s="6">
        <v>0</v>
      </c>
      <c r="J10" s="6">
        <v>0</v>
      </c>
      <c r="K10" s="6">
        <v>4056</v>
      </c>
      <c r="L10" s="6">
        <v>2580</v>
      </c>
      <c r="M10" s="6">
        <v>4</v>
      </c>
      <c r="N10" s="6">
        <v>6</v>
      </c>
      <c r="O10" s="6">
        <v>88</v>
      </c>
      <c r="P10" s="6">
        <v>82</v>
      </c>
      <c r="Q10" s="6">
        <f t="shared" si="0"/>
        <v>39321</v>
      </c>
      <c r="R10" s="6">
        <f t="shared" si="1"/>
        <v>32615</v>
      </c>
      <c r="S10" s="8">
        <f t="shared" si="2"/>
        <v>71936</v>
      </c>
    </row>
    <row r="11" spans="1:19" ht="16.8" customHeight="1" x14ac:dyDescent="0.3">
      <c r="A11" s="29">
        <v>7</v>
      </c>
      <c r="B11" s="128" t="s">
        <v>475</v>
      </c>
      <c r="C11" s="6">
        <v>13196</v>
      </c>
      <c r="D11" s="6">
        <v>10520</v>
      </c>
      <c r="E11" s="6">
        <v>1751</v>
      </c>
      <c r="F11" s="6">
        <v>1112</v>
      </c>
      <c r="G11" s="6">
        <v>87</v>
      </c>
      <c r="H11" s="6">
        <v>175</v>
      </c>
      <c r="I11" s="6">
        <v>51</v>
      </c>
      <c r="J11" s="6">
        <v>34</v>
      </c>
      <c r="K11" s="6">
        <v>510</v>
      </c>
      <c r="L11" s="6">
        <v>265</v>
      </c>
      <c r="M11" s="6">
        <v>0</v>
      </c>
      <c r="N11" s="6">
        <v>0</v>
      </c>
      <c r="O11" s="6"/>
      <c r="P11" s="6"/>
      <c r="Q11" s="6">
        <f t="shared" si="0"/>
        <v>15595</v>
      </c>
      <c r="R11" s="6">
        <f t="shared" si="1"/>
        <v>12106</v>
      </c>
      <c r="S11" s="8">
        <f t="shared" si="2"/>
        <v>27701</v>
      </c>
    </row>
    <row r="12" spans="1:19" ht="16.8" customHeight="1" x14ac:dyDescent="0.3">
      <c r="A12" s="29">
        <v>8</v>
      </c>
      <c r="B12" s="128" t="s">
        <v>476</v>
      </c>
      <c r="C12" s="6">
        <v>17180</v>
      </c>
      <c r="D12" s="6">
        <v>7017</v>
      </c>
      <c r="E12" s="6">
        <v>410</v>
      </c>
      <c r="F12" s="6">
        <v>307</v>
      </c>
      <c r="G12" s="6">
        <v>169</v>
      </c>
      <c r="H12" s="6">
        <v>0</v>
      </c>
      <c r="I12" s="6"/>
      <c r="J12" s="6"/>
      <c r="K12" s="6">
        <v>1485</v>
      </c>
      <c r="L12" s="6">
        <v>273</v>
      </c>
      <c r="M12" s="6"/>
      <c r="N12" s="6"/>
      <c r="O12" s="6"/>
      <c r="P12" s="6"/>
      <c r="Q12" s="6">
        <f t="shared" si="0"/>
        <v>19244</v>
      </c>
      <c r="R12" s="6">
        <f t="shared" si="1"/>
        <v>7597</v>
      </c>
      <c r="S12" s="8">
        <f t="shared" si="2"/>
        <v>26841</v>
      </c>
    </row>
    <row r="13" spans="1:19" ht="16.8" customHeight="1" x14ac:dyDescent="0.3">
      <c r="A13" s="29">
        <v>9</v>
      </c>
      <c r="B13" s="128" t="s">
        <v>477</v>
      </c>
      <c r="C13" s="6">
        <v>20689</v>
      </c>
      <c r="D13" s="6">
        <v>5959</v>
      </c>
      <c r="E13" s="6">
        <v>530</v>
      </c>
      <c r="F13" s="6">
        <v>144</v>
      </c>
      <c r="G13" s="6">
        <v>160</v>
      </c>
      <c r="H13" s="6">
        <v>0</v>
      </c>
      <c r="I13" s="6"/>
      <c r="J13" s="6"/>
      <c r="K13" s="6">
        <v>136</v>
      </c>
      <c r="L13" s="6">
        <v>33</v>
      </c>
      <c r="M13" s="6"/>
      <c r="N13" s="6"/>
      <c r="O13" s="6"/>
      <c r="P13" s="6"/>
      <c r="Q13" s="6">
        <f t="shared" si="0"/>
        <v>21515</v>
      </c>
      <c r="R13" s="6">
        <f t="shared" si="1"/>
        <v>6136</v>
      </c>
      <c r="S13" s="8">
        <f t="shared" si="2"/>
        <v>27651</v>
      </c>
    </row>
    <row r="14" spans="1:19" ht="16.8" customHeight="1" x14ac:dyDescent="0.3">
      <c r="A14" s="29">
        <v>10</v>
      </c>
      <c r="B14" s="128" t="s">
        <v>478</v>
      </c>
      <c r="C14" s="6">
        <v>1808</v>
      </c>
      <c r="D14" s="6">
        <v>1905</v>
      </c>
      <c r="E14" s="6">
        <v>257</v>
      </c>
      <c r="F14" s="6">
        <v>122</v>
      </c>
      <c r="G14" s="6">
        <v>65</v>
      </c>
      <c r="H14" s="6">
        <v>57</v>
      </c>
      <c r="I14" s="6">
        <v>20</v>
      </c>
      <c r="J14" s="6">
        <v>9</v>
      </c>
      <c r="K14" s="6">
        <v>33</v>
      </c>
      <c r="L14" s="6">
        <v>11</v>
      </c>
      <c r="M14" s="6">
        <v>0</v>
      </c>
      <c r="N14" s="6">
        <v>0</v>
      </c>
      <c r="O14" s="6"/>
      <c r="P14" s="6"/>
      <c r="Q14" s="6">
        <f t="shared" si="0"/>
        <v>2183</v>
      </c>
      <c r="R14" s="6">
        <f t="shared" si="1"/>
        <v>2104</v>
      </c>
      <c r="S14" s="8">
        <f t="shared" si="2"/>
        <v>4287</v>
      </c>
    </row>
    <row r="15" spans="1:19" ht="16.8" customHeight="1" x14ac:dyDescent="0.3">
      <c r="A15" s="29">
        <v>11</v>
      </c>
      <c r="B15" s="128" t="s">
        <v>479</v>
      </c>
      <c r="C15" s="6">
        <v>24934</v>
      </c>
      <c r="D15" s="6">
        <v>18939</v>
      </c>
      <c r="E15" s="6">
        <v>1006</v>
      </c>
      <c r="F15" s="6">
        <v>575</v>
      </c>
      <c r="G15" s="6">
        <v>0</v>
      </c>
      <c r="H15" s="6">
        <v>25</v>
      </c>
      <c r="I15" s="6">
        <v>0</v>
      </c>
      <c r="J15" s="6">
        <v>0</v>
      </c>
      <c r="K15" s="6">
        <v>1047</v>
      </c>
      <c r="L15" s="6">
        <v>618</v>
      </c>
      <c r="M15" s="6">
        <v>0</v>
      </c>
      <c r="N15" s="6">
        <v>0</v>
      </c>
      <c r="O15" s="6">
        <v>37</v>
      </c>
      <c r="P15" s="6">
        <v>90</v>
      </c>
      <c r="Q15" s="6">
        <f t="shared" si="0"/>
        <v>27024</v>
      </c>
      <c r="R15" s="6">
        <f t="shared" si="1"/>
        <v>20247</v>
      </c>
      <c r="S15" s="8">
        <f t="shared" si="2"/>
        <v>47271</v>
      </c>
    </row>
    <row r="16" spans="1:19" ht="16.8" customHeight="1" x14ac:dyDescent="0.3">
      <c r="A16" s="29">
        <v>12</v>
      </c>
      <c r="B16" s="128" t="s">
        <v>480</v>
      </c>
      <c r="C16" s="6">
        <v>14386</v>
      </c>
      <c r="D16" s="6">
        <v>10662</v>
      </c>
      <c r="E16" s="6">
        <v>404</v>
      </c>
      <c r="F16" s="6">
        <v>33</v>
      </c>
      <c r="G16" s="6">
        <v>0</v>
      </c>
      <c r="H16" s="6">
        <v>0</v>
      </c>
      <c r="I16" s="6">
        <v>0</v>
      </c>
      <c r="J16" s="6">
        <v>0</v>
      </c>
      <c r="K16" s="6">
        <v>644</v>
      </c>
      <c r="L16" s="6">
        <v>283</v>
      </c>
      <c r="M16" s="6"/>
      <c r="N16" s="6"/>
      <c r="O16" s="6">
        <v>344</v>
      </c>
      <c r="P16" s="6">
        <v>61</v>
      </c>
      <c r="Q16" s="6">
        <f t="shared" si="0"/>
        <v>15778</v>
      </c>
      <c r="R16" s="6">
        <f t="shared" si="1"/>
        <v>11039</v>
      </c>
      <c r="S16" s="8">
        <f t="shared" si="2"/>
        <v>26817</v>
      </c>
    </row>
    <row r="17" spans="1:19" ht="16.8" customHeight="1" x14ac:dyDescent="0.3">
      <c r="A17" s="29">
        <v>13</v>
      </c>
      <c r="B17" s="128" t="s">
        <v>104</v>
      </c>
      <c r="C17" s="6">
        <v>19439</v>
      </c>
      <c r="D17" s="6">
        <v>8859</v>
      </c>
      <c r="E17" s="6">
        <v>244</v>
      </c>
      <c r="F17" s="6">
        <v>248</v>
      </c>
      <c r="G17" s="6">
        <v>0</v>
      </c>
      <c r="H17" s="6">
        <v>0</v>
      </c>
      <c r="I17" s="6"/>
      <c r="J17" s="6"/>
      <c r="K17" s="6">
        <v>3877</v>
      </c>
      <c r="L17" s="6">
        <v>513</v>
      </c>
      <c r="M17" s="6"/>
      <c r="N17" s="6"/>
      <c r="O17" s="6"/>
      <c r="P17" s="6"/>
      <c r="Q17" s="6">
        <f t="shared" si="0"/>
        <v>23560</v>
      </c>
      <c r="R17" s="6">
        <f t="shared" si="1"/>
        <v>9620</v>
      </c>
      <c r="S17" s="8">
        <f t="shared" si="2"/>
        <v>33180</v>
      </c>
    </row>
    <row r="18" spans="1:19" ht="16.8" customHeight="1" x14ac:dyDescent="0.3">
      <c r="A18" s="29">
        <v>14</v>
      </c>
      <c r="B18" s="128" t="s">
        <v>481</v>
      </c>
      <c r="C18" s="6">
        <v>7048</v>
      </c>
      <c r="D18" s="6">
        <v>6338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88</v>
      </c>
      <c r="L18" s="6">
        <v>77</v>
      </c>
      <c r="M18" s="6"/>
      <c r="N18" s="6"/>
      <c r="O18" s="6"/>
      <c r="P18" s="6"/>
      <c r="Q18" s="6">
        <f t="shared" si="0"/>
        <v>7136</v>
      </c>
      <c r="R18" s="6">
        <f t="shared" si="1"/>
        <v>6415</v>
      </c>
      <c r="S18" s="8">
        <f t="shared" si="2"/>
        <v>13551</v>
      </c>
    </row>
    <row r="19" spans="1:19" ht="16.8" customHeight="1" x14ac:dyDescent="0.3">
      <c r="A19" s="29">
        <v>15</v>
      </c>
      <c r="B19" s="128" t="s">
        <v>482</v>
      </c>
      <c r="C19" s="6">
        <v>6228</v>
      </c>
      <c r="D19" s="6">
        <v>1668</v>
      </c>
      <c r="E19" s="6">
        <v>199</v>
      </c>
      <c r="F19" s="6">
        <v>42</v>
      </c>
      <c r="G19" s="6">
        <v>46</v>
      </c>
      <c r="H19" s="6">
        <v>26</v>
      </c>
      <c r="I19" s="6"/>
      <c r="J19" s="6"/>
      <c r="K19" s="6">
        <v>102</v>
      </c>
      <c r="L19" s="6">
        <v>26</v>
      </c>
      <c r="M19" s="6"/>
      <c r="N19" s="6"/>
      <c r="O19" s="6"/>
      <c r="P19" s="6"/>
      <c r="Q19" s="6">
        <f t="shared" si="0"/>
        <v>6575</v>
      </c>
      <c r="R19" s="6">
        <f t="shared" si="1"/>
        <v>1762</v>
      </c>
      <c r="S19" s="8">
        <f t="shared" si="2"/>
        <v>8337</v>
      </c>
    </row>
    <row r="20" spans="1:19" ht="16.8" customHeight="1" x14ac:dyDescent="0.3">
      <c r="A20" s="29">
        <v>16</v>
      </c>
      <c r="B20" s="128" t="s">
        <v>241</v>
      </c>
      <c r="C20" s="6">
        <v>11548</v>
      </c>
      <c r="D20" s="6">
        <v>8949</v>
      </c>
      <c r="E20" s="6">
        <v>258</v>
      </c>
      <c r="F20" s="6">
        <v>72</v>
      </c>
      <c r="G20" s="6">
        <v>208</v>
      </c>
      <c r="H20" s="6">
        <v>139</v>
      </c>
      <c r="I20" s="6">
        <v>0</v>
      </c>
      <c r="J20" s="6">
        <v>0</v>
      </c>
      <c r="K20" s="6">
        <v>179</v>
      </c>
      <c r="L20" s="6">
        <v>93</v>
      </c>
      <c r="M20" s="6"/>
      <c r="N20" s="6"/>
      <c r="O20" s="6"/>
      <c r="P20" s="6"/>
      <c r="Q20" s="6">
        <f t="shared" si="0"/>
        <v>12193</v>
      </c>
      <c r="R20" s="6">
        <f t="shared" si="1"/>
        <v>9253</v>
      </c>
      <c r="S20" s="8">
        <f t="shared" si="2"/>
        <v>21446</v>
      </c>
    </row>
    <row r="21" spans="1:19" ht="16.8" customHeight="1" x14ac:dyDescent="0.3">
      <c r="A21" s="29">
        <v>17</v>
      </c>
      <c r="B21" s="128" t="s">
        <v>483</v>
      </c>
      <c r="C21" s="6">
        <v>8123</v>
      </c>
      <c r="D21" s="6">
        <v>5683</v>
      </c>
      <c r="E21" s="6">
        <v>149</v>
      </c>
      <c r="F21" s="6">
        <v>48</v>
      </c>
      <c r="G21" s="6">
        <v>71</v>
      </c>
      <c r="H21" s="6">
        <v>50</v>
      </c>
      <c r="I21" s="6"/>
      <c r="J21" s="6"/>
      <c r="K21" s="6">
        <v>402</v>
      </c>
      <c r="L21" s="6">
        <v>174</v>
      </c>
      <c r="M21" s="6">
        <v>0</v>
      </c>
      <c r="N21" s="6">
        <v>0</v>
      </c>
      <c r="O21" s="6"/>
      <c r="P21" s="6"/>
      <c r="Q21" s="6">
        <f t="shared" si="0"/>
        <v>8745</v>
      </c>
      <c r="R21" s="6">
        <f t="shared" si="1"/>
        <v>5955</v>
      </c>
      <c r="S21" s="8">
        <f t="shared" si="2"/>
        <v>14700</v>
      </c>
    </row>
    <row r="22" spans="1:19" ht="16.8" customHeight="1" x14ac:dyDescent="0.3">
      <c r="A22" s="29">
        <v>18</v>
      </c>
      <c r="B22" s="128" t="s">
        <v>484</v>
      </c>
      <c r="C22" s="6">
        <v>54294</v>
      </c>
      <c r="D22" s="6">
        <v>59275</v>
      </c>
      <c r="E22" s="6">
        <v>55</v>
      </c>
      <c r="F22" s="6">
        <v>38</v>
      </c>
      <c r="G22" s="6">
        <v>0</v>
      </c>
      <c r="H22" s="6">
        <v>0</v>
      </c>
      <c r="I22" s="6">
        <v>50</v>
      </c>
      <c r="J22" s="6">
        <v>43</v>
      </c>
      <c r="K22" s="6">
        <v>34923</v>
      </c>
      <c r="L22" s="6">
        <v>24837</v>
      </c>
      <c r="M22" s="6">
        <v>0</v>
      </c>
      <c r="N22" s="6">
        <v>0</v>
      </c>
      <c r="O22" s="6">
        <v>19</v>
      </c>
      <c r="P22" s="6">
        <v>92</v>
      </c>
      <c r="Q22" s="6">
        <f t="shared" si="0"/>
        <v>89341</v>
      </c>
      <c r="R22" s="6">
        <f t="shared" si="1"/>
        <v>84285</v>
      </c>
      <c r="S22" s="8">
        <f t="shared" si="2"/>
        <v>173626</v>
      </c>
    </row>
    <row r="23" spans="1:19" ht="16.8" customHeight="1" x14ac:dyDescent="0.3">
      <c r="A23" s="29">
        <v>19</v>
      </c>
      <c r="B23" s="128" t="s">
        <v>280</v>
      </c>
      <c r="C23" s="6">
        <v>29443</v>
      </c>
      <c r="D23" s="6">
        <v>16421</v>
      </c>
      <c r="E23" s="6">
        <v>557</v>
      </c>
      <c r="F23" s="6">
        <v>270</v>
      </c>
      <c r="G23" s="6">
        <v>90</v>
      </c>
      <c r="H23" s="6">
        <v>6</v>
      </c>
      <c r="I23" s="6">
        <v>0</v>
      </c>
      <c r="J23" s="6">
        <v>0</v>
      </c>
      <c r="K23" s="6">
        <v>2437</v>
      </c>
      <c r="L23" s="6">
        <v>1392</v>
      </c>
      <c r="M23" s="6">
        <v>0</v>
      </c>
      <c r="N23" s="6">
        <v>0</v>
      </c>
      <c r="O23" s="6">
        <v>0</v>
      </c>
      <c r="P23" s="6">
        <v>0</v>
      </c>
      <c r="Q23" s="6">
        <f t="shared" si="0"/>
        <v>32527</v>
      </c>
      <c r="R23" s="6">
        <f t="shared" si="1"/>
        <v>18089</v>
      </c>
      <c r="S23" s="8">
        <f t="shared" si="2"/>
        <v>50616</v>
      </c>
    </row>
    <row r="24" spans="1:19" ht="16.8" customHeight="1" x14ac:dyDescent="0.3">
      <c r="A24" s="29">
        <v>20</v>
      </c>
      <c r="B24" s="128" t="s">
        <v>485</v>
      </c>
      <c r="C24" s="6">
        <v>12994</v>
      </c>
      <c r="D24" s="6">
        <v>7778</v>
      </c>
      <c r="E24" s="6">
        <v>339</v>
      </c>
      <c r="F24" s="6">
        <v>25</v>
      </c>
      <c r="G24" s="6">
        <v>165</v>
      </c>
      <c r="H24" s="6">
        <v>36</v>
      </c>
      <c r="I24" s="6"/>
      <c r="J24" s="6"/>
      <c r="K24" s="6">
        <v>75</v>
      </c>
      <c r="L24" s="6">
        <v>67</v>
      </c>
      <c r="M24" s="6"/>
      <c r="N24" s="6"/>
      <c r="O24" s="6"/>
      <c r="P24" s="6"/>
      <c r="Q24" s="6">
        <f t="shared" si="0"/>
        <v>13573</v>
      </c>
      <c r="R24" s="6">
        <f t="shared" si="1"/>
        <v>7906</v>
      </c>
      <c r="S24" s="8">
        <f t="shared" si="2"/>
        <v>21479</v>
      </c>
    </row>
    <row r="25" spans="1:19" ht="16.8" customHeight="1" x14ac:dyDescent="0.3">
      <c r="A25" s="29">
        <v>21</v>
      </c>
      <c r="B25" s="128" t="s">
        <v>486</v>
      </c>
      <c r="C25" s="6">
        <v>22479</v>
      </c>
      <c r="D25" s="6">
        <v>17466</v>
      </c>
      <c r="E25" s="6">
        <v>1065</v>
      </c>
      <c r="F25" s="6">
        <v>219</v>
      </c>
      <c r="G25" s="6">
        <v>25</v>
      </c>
      <c r="H25" s="6">
        <v>105</v>
      </c>
      <c r="I25" s="6">
        <v>0</v>
      </c>
      <c r="J25" s="6">
        <v>0</v>
      </c>
      <c r="K25" s="6">
        <v>405</v>
      </c>
      <c r="L25" s="6">
        <v>204</v>
      </c>
      <c r="M25" s="6">
        <v>0</v>
      </c>
      <c r="N25" s="6">
        <v>0</v>
      </c>
      <c r="O25" s="6"/>
      <c r="P25" s="6"/>
      <c r="Q25" s="6">
        <f t="shared" si="0"/>
        <v>23974</v>
      </c>
      <c r="R25" s="6">
        <f t="shared" si="1"/>
        <v>17994</v>
      </c>
      <c r="S25" s="8">
        <f t="shared" si="2"/>
        <v>41968</v>
      </c>
    </row>
    <row r="26" spans="1:19" ht="16.8" customHeight="1" x14ac:dyDescent="0.3">
      <c r="A26" s="29">
        <v>22</v>
      </c>
      <c r="B26" s="128" t="s">
        <v>319</v>
      </c>
      <c r="C26" s="6">
        <v>9666</v>
      </c>
      <c r="D26" s="6">
        <v>4915</v>
      </c>
      <c r="E26" s="6">
        <v>427</v>
      </c>
      <c r="F26" s="6">
        <v>7</v>
      </c>
      <c r="G26" s="6">
        <v>0</v>
      </c>
      <c r="H26" s="6">
        <v>0</v>
      </c>
      <c r="I26" s="6"/>
      <c r="J26" s="6"/>
      <c r="K26" s="6">
        <v>873</v>
      </c>
      <c r="L26" s="6">
        <v>389</v>
      </c>
      <c r="M26" s="6"/>
      <c r="N26" s="6"/>
      <c r="O26" s="6"/>
      <c r="P26" s="6"/>
      <c r="Q26" s="6">
        <f t="shared" si="0"/>
        <v>10966</v>
      </c>
      <c r="R26" s="6">
        <f t="shared" si="1"/>
        <v>5311</v>
      </c>
      <c r="S26" s="8">
        <f t="shared" si="2"/>
        <v>16277</v>
      </c>
    </row>
    <row r="27" spans="1:19" ht="16.8" customHeight="1" x14ac:dyDescent="0.3">
      <c r="A27" s="29">
        <v>23</v>
      </c>
      <c r="B27" s="128" t="s">
        <v>487</v>
      </c>
      <c r="C27" s="6">
        <v>9135</v>
      </c>
      <c r="D27" s="6">
        <v>6355</v>
      </c>
      <c r="E27" s="6">
        <v>1083</v>
      </c>
      <c r="F27" s="6">
        <v>507</v>
      </c>
      <c r="G27" s="6">
        <v>45</v>
      </c>
      <c r="H27" s="6">
        <v>29</v>
      </c>
      <c r="I27" s="6"/>
      <c r="J27" s="6"/>
      <c r="K27" s="6">
        <v>658</v>
      </c>
      <c r="L27" s="6">
        <v>184</v>
      </c>
      <c r="M27" s="6"/>
      <c r="N27" s="6"/>
      <c r="O27" s="6"/>
      <c r="P27" s="6"/>
      <c r="Q27" s="6">
        <f t="shared" si="0"/>
        <v>10921</v>
      </c>
      <c r="R27" s="6">
        <f t="shared" si="1"/>
        <v>7075</v>
      </c>
      <c r="S27" s="8">
        <f t="shared" si="2"/>
        <v>17996</v>
      </c>
    </row>
    <row r="28" spans="1:19" ht="16.8" customHeight="1" x14ac:dyDescent="0.3">
      <c r="A28" s="29">
        <v>24</v>
      </c>
      <c r="B28" s="128" t="s">
        <v>336</v>
      </c>
      <c r="C28" s="6">
        <v>12681</v>
      </c>
      <c r="D28" s="6">
        <v>7505</v>
      </c>
      <c r="E28" s="6">
        <v>1180</v>
      </c>
      <c r="F28" s="6">
        <v>690</v>
      </c>
      <c r="G28" s="6">
        <v>0</v>
      </c>
      <c r="H28" s="6">
        <v>9</v>
      </c>
      <c r="I28" s="6">
        <v>0</v>
      </c>
      <c r="J28" s="6">
        <v>0</v>
      </c>
      <c r="K28" s="6">
        <v>1506</v>
      </c>
      <c r="L28" s="6">
        <v>598</v>
      </c>
      <c r="M28" s="6"/>
      <c r="N28" s="6"/>
      <c r="O28" s="6"/>
      <c r="P28" s="6"/>
      <c r="Q28" s="6">
        <f t="shared" si="0"/>
        <v>15367</v>
      </c>
      <c r="R28" s="6">
        <f t="shared" si="1"/>
        <v>8802</v>
      </c>
      <c r="S28" s="8">
        <f t="shared" si="2"/>
        <v>24169</v>
      </c>
    </row>
    <row r="29" spans="1:19" ht="16.8" customHeight="1" x14ac:dyDescent="0.3">
      <c r="A29" s="29">
        <v>25</v>
      </c>
      <c r="B29" s="128" t="s">
        <v>348</v>
      </c>
      <c r="C29" s="6">
        <v>21640</v>
      </c>
      <c r="D29" s="6">
        <v>15914</v>
      </c>
      <c r="E29" s="6">
        <v>568</v>
      </c>
      <c r="F29" s="6">
        <v>323</v>
      </c>
      <c r="G29" s="6">
        <v>141</v>
      </c>
      <c r="H29" s="6">
        <v>105</v>
      </c>
      <c r="I29" s="6">
        <v>0</v>
      </c>
      <c r="J29" s="6">
        <v>0</v>
      </c>
      <c r="K29" s="6">
        <v>1342</v>
      </c>
      <c r="L29" s="6">
        <v>729</v>
      </c>
      <c r="M29" s="6"/>
      <c r="N29" s="6"/>
      <c r="O29" s="6"/>
      <c r="P29" s="6"/>
      <c r="Q29" s="6">
        <f t="shared" si="0"/>
        <v>23691</v>
      </c>
      <c r="R29" s="6">
        <f t="shared" si="1"/>
        <v>17071</v>
      </c>
      <c r="S29" s="8">
        <f t="shared" si="2"/>
        <v>40762</v>
      </c>
    </row>
    <row r="30" spans="1:19" ht="16.8" customHeight="1" x14ac:dyDescent="0.3">
      <c r="A30" s="29">
        <v>26</v>
      </c>
      <c r="B30" s="128" t="s">
        <v>488</v>
      </c>
      <c r="C30" s="6">
        <v>11580</v>
      </c>
      <c r="D30" s="6">
        <v>7438</v>
      </c>
      <c r="E30" s="6">
        <v>898</v>
      </c>
      <c r="F30" s="6">
        <v>503</v>
      </c>
      <c r="G30" s="6">
        <v>86</v>
      </c>
      <c r="H30" s="6">
        <v>76</v>
      </c>
      <c r="I30" s="6"/>
      <c r="J30" s="6"/>
      <c r="K30" s="6">
        <v>694</v>
      </c>
      <c r="L30" s="6">
        <v>280</v>
      </c>
      <c r="M30" s="6">
        <v>0</v>
      </c>
      <c r="N30" s="6">
        <v>0</v>
      </c>
      <c r="O30" s="6"/>
      <c r="P30" s="6"/>
      <c r="Q30" s="6">
        <f t="shared" si="0"/>
        <v>13258</v>
      </c>
      <c r="R30" s="6">
        <f t="shared" si="1"/>
        <v>8297</v>
      </c>
      <c r="S30" s="8">
        <f t="shared" si="2"/>
        <v>21555</v>
      </c>
    </row>
    <row r="31" spans="1:19" ht="16.8" customHeight="1" x14ac:dyDescent="0.3">
      <c r="A31" s="29">
        <v>27</v>
      </c>
      <c r="B31" s="128" t="s">
        <v>489</v>
      </c>
      <c r="C31" s="6">
        <v>14272</v>
      </c>
      <c r="D31" s="6">
        <v>10147</v>
      </c>
      <c r="E31" s="6">
        <v>664</v>
      </c>
      <c r="F31" s="6">
        <v>156</v>
      </c>
      <c r="G31" s="6">
        <v>27</v>
      </c>
      <c r="H31" s="6">
        <v>45</v>
      </c>
      <c r="I31" s="6">
        <v>0</v>
      </c>
      <c r="J31" s="6">
        <v>0</v>
      </c>
      <c r="K31" s="6">
        <v>1547</v>
      </c>
      <c r="L31" s="6">
        <v>380</v>
      </c>
      <c r="M31" s="6"/>
      <c r="N31" s="6"/>
      <c r="O31" s="6"/>
      <c r="P31" s="6"/>
      <c r="Q31" s="6">
        <f t="shared" si="0"/>
        <v>16510</v>
      </c>
      <c r="R31" s="6">
        <f t="shared" si="1"/>
        <v>10728</v>
      </c>
      <c r="S31" s="8">
        <f t="shared" si="2"/>
        <v>27238</v>
      </c>
    </row>
    <row r="32" spans="1:19" ht="16.8" customHeight="1" x14ac:dyDescent="0.3">
      <c r="A32" s="29">
        <v>28</v>
      </c>
      <c r="B32" s="128" t="s">
        <v>490</v>
      </c>
      <c r="C32" s="6">
        <v>13823</v>
      </c>
      <c r="D32" s="6">
        <v>6605</v>
      </c>
      <c r="E32" s="6">
        <v>143</v>
      </c>
      <c r="F32" s="6">
        <v>107</v>
      </c>
      <c r="G32" s="6">
        <v>55</v>
      </c>
      <c r="H32" s="6">
        <v>0</v>
      </c>
      <c r="I32" s="6"/>
      <c r="J32" s="6"/>
      <c r="K32" s="6">
        <v>913</v>
      </c>
      <c r="L32" s="6">
        <v>216</v>
      </c>
      <c r="M32" s="6"/>
      <c r="N32" s="6"/>
      <c r="O32" s="6"/>
      <c r="P32" s="6"/>
      <c r="Q32" s="6">
        <f t="shared" si="0"/>
        <v>14934</v>
      </c>
      <c r="R32" s="6">
        <f t="shared" si="1"/>
        <v>6928</v>
      </c>
      <c r="S32" s="8">
        <f t="shared" si="2"/>
        <v>21862</v>
      </c>
    </row>
    <row r="33" spans="1:19" ht="16.8" customHeight="1" x14ac:dyDescent="0.3">
      <c r="A33" s="29">
        <v>29</v>
      </c>
      <c r="B33" s="128" t="s">
        <v>491</v>
      </c>
      <c r="C33" s="6">
        <v>51707</v>
      </c>
      <c r="D33" s="6">
        <v>45084</v>
      </c>
      <c r="E33" s="6">
        <v>3045</v>
      </c>
      <c r="F33" s="6">
        <v>1067</v>
      </c>
      <c r="G33" s="6">
        <v>470</v>
      </c>
      <c r="H33" s="6">
        <v>754</v>
      </c>
      <c r="I33" s="6">
        <v>90</v>
      </c>
      <c r="J33" s="6">
        <v>339</v>
      </c>
      <c r="K33" s="6">
        <v>7102</v>
      </c>
      <c r="L33" s="6">
        <v>2617</v>
      </c>
      <c r="M33" s="6">
        <v>92</v>
      </c>
      <c r="N33" s="6">
        <v>79</v>
      </c>
      <c r="O33" s="6"/>
      <c r="P33" s="6"/>
      <c r="Q33" s="6">
        <f t="shared" si="0"/>
        <v>62506</v>
      </c>
      <c r="R33" s="6">
        <f t="shared" si="1"/>
        <v>49940</v>
      </c>
      <c r="S33" s="8">
        <f t="shared" si="2"/>
        <v>112446</v>
      </c>
    </row>
    <row r="34" spans="1:19" ht="16.8" customHeight="1" x14ac:dyDescent="0.3">
      <c r="A34" s="29">
        <v>30</v>
      </c>
      <c r="B34" s="128" t="s">
        <v>492</v>
      </c>
      <c r="C34" s="6">
        <v>2931</v>
      </c>
      <c r="D34" s="6">
        <v>2215</v>
      </c>
      <c r="E34" s="6">
        <v>443</v>
      </c>
      <c r="F34" s="6">
        <v>183</v>
      </c>
      <c r="G34" s="6">
        <v>19</v>
      </c>
      <c r="H34" s="6">
        <v>7</v>
      </c>
      <c r="I34" s="6"/>
      <c r="J34" s="6"/>
      <c r="K34" s="6"/>
      <c r="L34" s="6"/>
      <c r="M34" s="6"/>
      <c r="N34" s="6"/>
      <c r="O34" s="6"/>
      <c r="P34" s="6"/>
      <c r="Q34" s="6">
        <f t="shared" si="0"/>
        <v>3393</v>
      </c>
      <c r="R34" s="6">
        <f t="shared" si="1"/>
        <v>2405</v>
      </c>
      <c r="S34" s="8">
        <f t="shared" si="2"/>
        <v>5798</v>
      </c>
    </row>
    <row r="35" spans="1:19" ht="16.8" customHeight="1" x14ac:dyDescent="0.3">
      <c r="A35" s="29">
        <v>31</v>
      </c>
      <c r="B35" s="128" t="s">
        <v>493</v>
      </c>
      <c r="C35" s="6">
        <v>5613</v>
      </c>
      <c r="D35" s="6">
        <v>3801</v>
      </c>
      <c r="E35" s="6">
        <v>70</v>
      </c>
      <c r="F35" s="6">
        <v>175</v>
      </c>
      <c r="G35" s="6"/>
      <c r="H35" s="6"/>
      <c r="I35" s="6"/>
      <c r="J35" s="6"/>
      <c r="K35" s="6">
        <v>620</v>
      </c>
      <c r="L35" s="6">
        <v>270</v>
      </c>
      <c r="M35" s="6">
        <v>50</v>
      </c>
      <c r="N35" s="6">
        <v>0</v>
      </c>
      <c r="O35" s="6"/>
      <c r="P35" s="6"/>
      <c r="Q35" s="6">
        <f t="shared" si="0"/>
        <v>6353</v>
      </c>
      <c r="R35" s="6">
        <f t="shared" si="1"/>
        <v>4246</v>
      </c>
      <c r="S35" s="8">
        <f t="shared" si="2"/>
        <v>10599</v>
      </c>
    </row>
    <row r="36" spans="1:19" ht="16.8" customHeight="1" x14ac:dyDescent="0.3">
      <c r="A36" s="29">
        <v>32</v>
      </c>
      <c r="B36" s="128" t="s">
        <v>434</v>
      </c>
      <c r="C36" s="6">
        <v>58016</v>
      </c>
      <c r="D36" s="6">
        <v>47764</v>
      </c>
      <c r="E36" s="6">
        <v>1652</v>
      </c>
      <c r="F36" s="6">
        <v>848</v>
      </c>
      <c r="G36" s="6">
        <v>74</v>
      </c>
      <c r="H36" s="6">
        <v>113</v>
      </c>
      <c r="I36" s="6">
        <v>0</v>
      </c>
      <c r="J36" s="6">
        <v>0</v>
      </c>
      <c r="K36" s="6">
        <v>8322</v>
      </c>
      <c r="L36" s="6">
        <v>6304</v>
      </c>
      <c r="M36" s="6">
        <v>162</v>
      </c>
      <c r="N36" s="6">
        <v>117</v>
      </c>
      <c r="O36" s="6">
        <v>143</v>
      </c>
      <c r="P36" s="6">
        <v>137</v>
      </c>
      <c r="Q36" s="6">
        <f t="shared" si="0"/>
        <v>68369</v>
      </c>
      <c r="R36" s="6">
        <f t="shared" si="1"/>
        <v>55283</v>
      </c>
      <c r="S36" s="8">
        <f t="shared" si="2"/>
        <v>123652</v>
      </c>
    </row>
    <row r="37" spans="1:19" ht="16.8" customHeight="1" x14ac:dyDescent="0.3">
      <c r="A37" s="29">
        <v>33</v>
      </c>
      <c r="B37" s="128" t="s">
        <v>494</v>
      </c>
      <c r="C37" s="6">
        <v>19812</v>
      </c>
      <c r="D37" s="6">
        <v>5109</v>
      </c>
      <c r="E37" s="6">
        <v>800</v>
      </c>
      <c r="F37" s="6">
        <v>364</v>
      </c>
      <c r="G37" s="6">
        <v>0</v>
      </c>
      <c r="H37" s="6">
        <v>0</v>
      </c>
      <c r="I37" s="6"/>
      <c r="J37" s="6"/>
      <c r="K37" s="6">
        <v>1248</v>
      </c>
      <c r="L37" s="6">
        <v>268</v>
      </c>
      <c r="M37" s="6">
        <v>0</v>
      </c>
      <c r="N37" s="6">
        <v>0</v>
      </c>
      <c r="O37" s="6"/>
      <c r="P37" s="6"/>
      <c r="Q37" s="6">
        <f t="shared" si="0"/>
        <v>21860</v>
      </c>
      <c r="R37" s="6">
        <f t="shared" si="1"/>
        <v>5741</v>
      </c>
      <c r="S37" s="8">
        <f t="shared" si="2"/>
        <v>27601</v>
      </c>
    </row>
    <row r="38" spans="1:19" ht="16.8" customHeight="1" x14ac:dyDescent="0.3">
      <c r="A38" s="29">
        <v>34</v>
      </c>
      <c r="B38" s="128" t="s">
        <v>495</v>
      </c>
      <c r="C38" s="6">
        <v>13737</v>
      </c>
      <c r="D38" s="6">
        <v>7489</v>
      </c>
      <c r="E38" s="6">
        <v>357</v>
      </c>
      <c r="F38" s="6">
        <v>243</v>
      </c>
      <c r="G38" s="6">
        <v>49</v>
      </c>
      <c r="H38" s="6">
        <v>16</v>
      </c>
      <c r="I38" s="6"/>
      <c r="J38" s="6"/>
      <c r="K38" s="6">
        <v>175</v>
      </c>
      <c r="L38" s="6">
        <v>93</v>
      </c>
      <c r="M38" s="6"/>
      <c r="N38" s="6"/>
      <c r="O38" s="6"/>
      <c r="P38" s="6"/>
      <c r="Q38" s="6">
        <f t="shared" si="0"/>
        <v>14318</v>
      </c>
      <c r="R38" s="6">
        <f t="shared" si="1"/>
        <v>7841</v>
      </c>
      <c r="S38" s="8">
        <f t="shared" si="2"/>
        <v>22159</v>
      </c>
    </row>
    <row r="39" spans="1:19" x14ac:dyDescent="0.3">
      <c r="A39" s="29">
        <v>35</v>
      </c>
      <c r="B39" s="128" t="s">
        <v>496</v>
      </c>
      <c r="C39" s="6">
        <v>24830</v>
      </c>
      <c r="D39" s="6">
        <v>19796</v>
      </c>
      <c r="E39" s="6">
        <v>863</v>
      </c>
      <c r="F39" s="6">
        <v>686</v>
      </c>
      <c r="G39" s="6">
        <v>8</v>
      </c>
      <c r="H39" s="6">
        <v>84</v>
      </c>
      <c r="I39" s="6">
        <v>38</v>
      </c>
      <c r="J39" s="6">
        <v>0</v>
      </c>
      <c r="K39" s="6">
        <v>4649</v>
      </c>
      <c r="L39" s="6">
        <v>2490</v>
      </c>
      <c r="M39" s="6">
        <v>24</v>
      </c>
      <c r="N39" s="6">
        <v>15</v>
      </c>
      <c r="O39" s="6"/>
      <c r="P39" s="6"/>
      <c r="Q39" s="6">
        <f t="shared" si="0"/>
        <v>30412</v>
      </c>
      <c r="R39" s="6">
        <f t="shared" si="1"/>
        <v>23071</v>
      </c>
      <c r="S39" s="8">
        <f t="shared" si="2"/>
        <v>53483</v>
      </c>
    </row>
    <row r="40" spans="1:19" ht="20.399999999999999" customHeight="1" thickBot="1" x14ac:dyDescent="0.35">
      <c r="A40" s="121" t="s">
        <v>11</v>
      </c>
      <c r="B40" s="122"/>
      <c r="C40" s="98">
        <v>640362</v>
      </c>
      <c r="D40" s="98">
        <v>457784</v>
      </c>
      <c r="E40" s="98">
        <v>23117</v>
      </c>
      <c r="F40" s="98">
        <v>10439</v>
      </c>
      <c r="G40" s="98">
        <v>2512</v>
      </c>
      <c r="H40" s="98">
        <v>2233</v>
      </c>
      <c r="I40" s="98">
        <v>256</v>
      </c>
      <c r="J40" s="98">
        <v>434</v>
      </c>
      <c r="K40" s="98">
        <v>82242</v>
      </c>
      <c r="L40" s="98">
        <v>47364</v>
      </c>
      <c r="M40" s="98">
        <v>419</v>
      </c>
      <c r="N40" s="98">
        <v>280</v>
      </c>
      <c r="O40" s="98">
        <v>706</v>
      </c>
      <c r="P40" s="98">
        <v>493</v>
      </c>
      <c r="Q40" s="98">
        <f t="shared" si="0"/>
        <v>749614</v>
      </c>
      <c r="R40" s="98">
        <f t="shared" si="1"/>
        <v>519027</v>
      </c>
      <c r="S40" s="97">
        <f t="shared" si="2"/>
        <v>1268641</v>
      </c>
    </row>
  </sheetData>
  <mergeCells count="13">
    <mergeCell ref="A1:S1"/>
    <mergeCell ref="I3:J3"/>
    <mergeCell ref="K3:L3"/>
    <mergeCell ref="M3:N3"/>
    <mergeCell ref="O3:P3"/>
    <mergeCell ref="Q2:S3"/>
    <mergeCell ref="C2:J2"/>
    <mergeCell ref="K2:P2"/>
    <mergeCell ref="G3:H3"/>
    <mergeCell ref="B2:B4"/>
    <mergeCell ref="A2:A4"/>
    <mergeCell ref="C3:D3"/>
    <mergeCell ref="E3:F3"/>
  </mergeCells>
  <conditionalFormatting sqref="S5:S3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{FED891D5-9C19-4C3F-A25D-492399E01303}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D891D5-9C19-4C3F-A25D-492399E013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S5:S39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926F-B5BD-4726-A950-DA1053210239}">
  <dimension ref="A1:S438"/>
  <sheetViews>
    <sheetView showGridLines="0" topLeftCell="A397" zoomScale="78" zoomScaleNormal="78" workbookViewId="0">
      <selection activeCell="A5" sqref="A5:A437"/>
    </sheetView>
  </sheetViews>
  <sheetFormatPr defaultColWidth="8.88671875" defaultRowHeight="14.4" x14ac:dyDescent="0.3"/>
  <cols>
    <col min="1" max="1" width="15.44140625" style="4" customWidth="1"/>
    <col min="2" max="2" width="20.5546875" style="4" customWidth="1"/>
    <col min="3" max="4" width="8.88671875" style="2" bestFit="1" customWidth="1"/>
    <col min="5" max="6" width="7.88671875" style="2" bestFit="1" customWidth="1"/>
    <col min="7" max="8" width="6.88671875" style="2" bestFit="1" customWidth="1"/>
    <col min="9" max="10" width="5.33203125" style="2" bestFit="1" customWidth="1"/>
    <col min="11" max="12" width="7.88671875" style="2" bestFit="1" customWidth="1"/>
    <col min="13" max="16" width="5.33203125" style="2" bestFit="1" customWidth="1"/>
    <col min="17" max="18" width="8.88671875" style="2" bestFit="1" customWidth="1"/>
    <col min="19" max="19" width="10.44140625" style="2" bestFit="1" customWidth="1"/>
    <col min="20" max="16384" width="8.88671875" style="2"/>
  </cols>
  <sheetData>
    <row r="1" spans="1:19" ht="29.4" customHeight="1" thickBot="1" x14ac:dyDescent="0.35">
      <c r="A1" s="169" t="s">
        <v>504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s="4" customFormat="1" ht="24" customHeight="1" x14ac:dyDescent="0.3">
      <c r="A2" s="227" t="s">
        <v>1</v>
      </c>
      <c r="B2" s="224" t="s">
        <v>23</v>
      </c>
      <c r="C2" s="172" t="s">
        <v>24</v>
      </c>
      <c r="D2" s="172"/>
      <c r="E2" s="172"/>
      <c r="F2" s="172"/>
      <c r="G2" s="172"/>
      <c r="H2" s="172"/>
      <c r="I2" s="172"/>
      <c r="J2" s="172"/>
      <c r="K2" s="172" t="s">
        <v>7</v>
      </c>
      <c r="L2" s="172"/>
      <c r="M2" s="172"/>
      <c r="N2" s="172"/>
      <c r="O2" s="172"/>
      <c r="P2" s="172"/>
      <c r="Q2" s="206" t="s">
        <v>29</v>
      </c>
      <c r="R2" s="206"/>
      <c r="S2" s="207"/>
    </row>
    <row r="3" spans="1:19" s="4" customFormat="1" ht="48.6" customHeight="1" x14ac:dyDescent="0.3">
      <c r="A3" s="228"/>
      <c r="B3" s="223"/>
      <c r="C3" s="223" t="s">
        <v>25</v>
      </c>
      <c r="D3" s="223"/>
      <c r="E3" s="223" t="s">
        <v>26</v>
      </c>
      <c r="F3" s="223"/>
      <c r="G3" s="223" t="s">
        <v>28</v>
      </c>
      <c r="H3" s="223"/>
      <c r="I3" s="223" t="s">
        <v>30</v>
      </c>
      <c r="J3" s="223"/>
      <c r="K3" s="223" t="s">
        <v>25</v>
      </c>
      <c r="L3" s="223"/>
      <c r="M3" s="223" t="s">
        <v>26</v>
      </c>
      <c r="N3" s="223"/>
      <c r="O3" s="223" t="s">
        <v>28</v>
      </c>
      <c r="P3" s="223"/>
      <c r="Q3" s="209"/>
      <c r="R3" s="209"/>
      <c r="S3" s="210"/>
    </row>
    <row r="4" spans="1:19" s="3" customFormat="1" ht="18" customHeight="1" x14ac:dyDescent="0.3">
      <c r="A4" s="228"/>
      <c r="B4" s="223"/>
      <c r="C4" s="77" t="s">
        <v>20</v>
      </c>
      <c r="D4" s="77" t="s">
        <v>22</v>
      </c>
      <c r="E4" s="77" t="s">
        <v>20</v>
      </c>
      <c r="F4" s="77" t="s">
        <v>22</v>
      </c>
      <c r="G4" s="77" t="s">
        <v>20</v>
      </c>
      <c r="H4" s="77" t="s">
        <v>22</v>
      </c>
      <c r="I4" s="77" t="s">
        <v>20</v>
      </c>
      <c r="J4" s="77" t="s">
        <v>22</v>
      </c>
      <c r="K4" s="77" t="s">
        <v>20</v>
      </c>
      <c r="L4" s="77" t="s">
        <v>22</v>
      </c>
      <c r="M4" s="77" t="s">
        <v>20</v>
      </c>
      <c r="N4" s="77" t="s">
        <v>22</v>
      </c>
      <c r="O4" s="77" t="s">
        <v>20</v>
      </c>
      <c r="P4" s="77" t="s">
        <v>22</v>
      </c>
      <c r="Q4" s="27" t="s">
        <v>20</v>
      </c>
      <c r="R4" s="27" t="s">
        <v>22</v>
      </c>
      <c r="S4" s="28" t="s">
        <v>12</v>
      </c>
    </row>
    <row r="5" spans="1:19" x14ac:dyDescent="0.3">
      <c r="A5" s="220" t="s">
        <v>471</v>
      </c>
      <c r="B5" s="5" t="s">
        <v>47</v>
      </c>
      <c r="C5" s="6">
        <v>2693</v>
      </c>
      <c r="D5" s="6">
        <v>666</v>
      </c>
      <c r="E5" s="6">
        <v>310</v>
      </c>
      <c r="F5" s="6">
        <v>138</v>
      </c>
      <c r="G5" s="6">
        <v>0</v>
      </c>
      <c r="H5" s="6">
        <v>0</v>
      </c>
      <c r="I5" s="6"/>
      <c r="J5" s="6"/>
      <c r="K5" s="6"/>
      <c r="L5" s="6"/>
      <c r="M5" s="6"/>
      <c r="N5" s="6"/>
      <c r="O5" s="6"/>
      <c r="P5" s="6"/>
      <c r="Q5" s="6">
        <f>C5+E5+G5+I5+K5+M5+O5</f>
        <v>3003</v>
      </c>
      <c r="R5" s="6">
        <f>D5+F5+H5+J5+L5+N5+P5</f>
        <v>804</v>
      </c>
      <c r="S5" s="8">
        <f>Q5+R5</f>
        <v>3807</v>
      </c>
    </row>
    <row r="6" spans="1:19" x14ac:dyDescent="0.3">
      <c r="A6" s="221"/>
      <c r="B6" s="5" t="s">
        <v>48</v>
      </c>
      <c r="C6" s="6">
        <v>132</v>
      </c>
      <c r="D6" s="6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f t="shared" ref="Q6:Q69" si="0">C6+E6+G6+I6+K6+M6+O6</f>
        <v>132</v>
      </c>
      <c r="R6" s="6">
        <f t="shared" ref="R6:R69" si="1">D6+F6+H6+J6+L6+N6+P6</f>
        <v>0</v>
      </c>
      <c r="S6" s="8">
        <f t="shared" ref="S6:S69" si="2">Q6+R6</f>
        <v>132</v>
      </c>
    </row>
    <row r="7" spans="1:19" x14ac:dyDescent="0.3">
      <c r="A7" s="221"/>
      <c r="B7" s="5" t="s">
        <v>49</v>
      </c>
      <c r="C7" s="6">
        <v>893</v>
      </c>
      <c r="D7" s="6">
        <v>56</v>
      </c>
      <c r="E7" s="6">
        <v>33</v>
      </c>
      <c r="F7" s="6">
        <v>7</v>
      </c>
      <c r="G7" s="6">
        <v>36</v>
      </c>
      <c r="H7" s="6">
        <v>0</v>
      </c>
      <c r="I7" s="6"/>
      <c r="J7" s="6"/>
      <c r="K7" s="6"/>
      <c r="L7" s="6"/>
      <c r="M7" s="6"/>
      <c r="N7" s="6"/>
      <c r="O7" s="6"/>
      <c r="P7" s="6"/>
      <c r="Q7" s="6">
        <f t="shared" si="0"/>
        <v>962</v>
      </c>
      <c r="R7" s="6">
        <f t="shared" si="1"/>
        <v>63</v>
      </c>
      <c r="S7" s="8">
        <f t="shared" si="2"/>
        <v>1025</v>
      </c>
    </row>
    <row r="8" spans="1:19" x14ac:dyDescent="0.3">
      <c r="A8" s="221"/>
      <c r="B8" s="5" t="s">
        <v>50</v>
      </c>
      <c r="C8" s="6">
        <v>931</v>
      </c>
      <c r="D8" s="6">
        <v>219</v>
      </c>
      <c r="E8" s="6">
        <v>33</v>
      </c>
      <c r="F8" s="6">
        <v>0</v>
      </c>
      <c r="G8" s="6">
        <v>0</v>
      </c>
      <c r="H8" s="6">
        <v>0</v>
      </c>
      <c r="I8" s="6"/>
      <c r="J8" s="6"/>
      <c r="K8" s="6"/>
      <c r="L8" s="6"/>
      <c r="M8" s="6"/>
      <c r="N8" s="6"/>
      <c r="O8" s="6"/>
      <c r="P8" s="6"/>
      <c r="Q8" s="6">
        <f t="shared" si="0"/>
        <v>964</v>
      </c>
      <c r="R8" s="6">
        <f t="shared" si="1"/>
        <v>219</v>
      </c>
      <c r="S8" s="8">
        <f t="shared" si="2"/>
        <v>1183</v>
      </c>
    </row>
    <row r="9" spans="1:19" x14ac:dyDescent="0.3">
      <c r="A9" s="221"/>
      <c r="B9" s="5" t="s">
        <v>51</v>
      </c>
      <c r="C9" s="6">
        <v>649</v>
      </c>
      <c r="D9" s="6">
        <v>0</v>
      </c>
      <c r="E9" s="6">
        <v>30</v>
      </c>
      <c r="F9" s="6">
        <v>0</v>
      </c>
      <c r="G9" s="6">
        <v>38</v>
      </c>
      <c r="H9" s="6">
        <v>0</v>
      </c>
      <c r="I9" s="6"/>
      <c r="J9" s="6"/>
      <c r="K9" s="6"/>
      <c r="L9" s="6"/>
      <c r="M9" s="6"/>
      <c r="N9" s="6"/>
      <c r="O9" s="6"/>
      <c r="P9" s="6"/>
      <c r="Q9" s="6">
        <f t="shared" si="0"/>
        <v>717</v>
      </c>
      <c r="R9" s="6">
        <f t="shared" si="1"/>
        <v>0</v>
      </c>
      <c r="S9" s="8">
        <f t="shared" si="2"/>
        <v>717</v>
      </c>
    </row>
    <row r="10" spans="1:19" x14ac:dyDescent="0.3">
      <c r="A10" s="221"/>
      <c r="B10" s="5" t="s">
        <v>52</v>
      </c>
      <c r="C10" s="6">
        <v>689</v>
      </c>
      <c r="D10" s="6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f t="shared" si="0"/>
        <v>689</v>
      </c>
      <c r="R10" s="6">
        <f t="shared" si="1"/>
        <v>0</v>
      </c>
      <c r="S10" s="8">
        <f t="shared" si="2"/>
        <v>689</v>
      </c>
    </row>
    <row r="11" spans="1:19" x14ac:dyDescent="0.3">
      <c r="A11" s="221"/>
      <c r="B11" s="5" t="s">
        <v>53</v>
      </c>
      <c r="C11" s="6">
        <v>477</v>
      </c>
      <c r="D11" s="6">
        <v>293</v>
      </c>
      <c r="E11" s="6">
        <v>17</v>
      </c>
      <c r="F11" s="6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f t="shared" si="0"/>
        <v>494</v>
      </c>
      <c r="R11" s="6">
        <f t="shared" si="1"/>
        <v>293</v>
      </c>
      <c r="S11" s="8">
        <f t="shared" si="2"/>
        <v>787</v>
      </c>
    </row>
    <row r="12" spans="1:19" x14ac:dyDescent="0.3">
      <c r="A12" s="220" t="s">
        <v>472</v>
      </c>
      <c r="B12" s="5" t="s">
        <v>54</v>
      </c>
      <c r="C12" s="6">
        <v>1499</v>
      </c>
      <c r="D12" s="6">
        <v>1117</v>
      </c>
      <c r="E12" s="6">
        <v>30</v>
      </c>
      <c r="F12" s="6">
        <v>0</v>
      </c>
      <c r="G12" s="6">
        <v>0</v>
      </c>
      <c r="H12" s="6">
        <v>0</v>
      </c>
      <c r="I12" s="6"/>
      <c r="J12" s="6"/>
      <c r="K12" s="6"/>
      <c r="L12" s="6"/>
      <c r="M12" s="6"/>
      <c r="N12" s="6"/>
      <c r="O12" s="6"/>
      <c r="P12" s="6"/>
      <c r="Q12" s="6">
        <f t="shared" si="0"/>
        <v>1529</v>
      </c>
      <c r="R12" s="6">
        <f t="shared" si="1"/>
        <v>1117</v>
      </c>
      <c r="S12" s="8">
        <f t="shared" si="2"/>
        <v>2646</v>
      </c>
    </row>
    <row r="13" spans="1:19" x14ac:dyDescent="0.3">
      <c r="A13" s="221"/>
      <c r="B13" s="5" t="s">
        <v>55</v>
      </c>
      <c r="C13" s="6">
        <v>2351</v>
      </c>
      <c r="D13" s="6">
        <v>316</v>
      </c>
      <c r="E13" s="6">
        <v>95</v>
      </c>
      <c r="F13" s="6"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f t="shared" si="0"/>
        <v>2446</v>
      </c>
      <c r="R13" s="6">
        <f t="shared" si="1"/>
        <v>316</v>
      </c>
      <c r="S13" s="8">
        <f t="shared" si="2"/>
        <v>2762</v>
      </c>
    </row>
    <row r="14" spans="1:19" x14ac:dyDescent="0.3">
      <c r="A14" s="221"/>
      <c r="B14" s="5" t="s">
        <v>305</v>
      </c>
      <c r="C14" s="6">
        <v>259</v>
      </c>
      <c r="D14" s="6"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f t="shared" si="0"/>
        <v>259</v>
      </c>
      <c r="R14" s="6">
        <f t="shared" si="1"/>
        <v>0</v>
      </c>
      <c r="S14" s="8">
        <f t="shared" si="2"/>
        <v>259</v>
      </c>
    </row>
    <row r="15" spans="1:19" x14ac:dyDescent="0.3">
      <c r="A15" s="221"/>
      <c r="B15" s="5" t="s">
        <v>56</v>
      </c>
      <c r="C15" s="6">
        <v>2533</v>
      </c>
      <c r="D15" s="6">
        <v>1144</v>
      </c>
      <c r="E15" s="6">
        <v>15</v>
      </c>
      <c r="F15" s="6">
        <v>0</v>
      </c>
      <c r="G15" s="6">
        <v>23</v>
      </c>
      <c r="H15" s="6">
        <v>20</v>
      </c>
      <c r="I15" s="6"/>
      <c r="J15" s="6"/>
      <c r="K15" s="6"/>
      <c r="L15" s="6"/>
      <c r="M15" s="6"/>
      <c r="N15" s="6"/>
      <c r="O15" s="6"/>
      <c r="P15" s="6"/>
      <c r="Q15" s="6">
        <f t="shared" si="0"/>
        <v>2571</v>
      </c>
      <c r="R15" s="6">
        <f t="shared" si="1"/>
        <v>1164</v>
      </c>
      <c r="S15" s="8">
        <f t="shared" si="2"/>
        <v>3735</v>
      </c>
    </row>
    <row r="16" spans="1:19" x14ac:dyDescent="0.3">
      <c r="A16" s="221"/>
      <c r="B16" s="5" t="s">
        <v>57</v>
      </c>
      <c r="C16" s="6">
        <v>2106</v>
      </c>
      <c r="D16" s="6">
        <v>1737</v>
      </c>
      <c r="E16" s="6">
        <v>167</v>
      </c>
      <c r="F16" s="6">
        <v>83</v>
      </c>
      <c r="G16" s="6">
        <v>12</v>
      </c>
      <c r="H16" s="6">
        <v>2</v>
      </c>
      <c r="I16" s="6">
        <v>0</v>
      </c>
      <c r="J16" s="6">
        <v>0</v>
      </c>
      <c r="K16" s="6">
        <v>151</v>
      </c>
      <c r="L16" s="6">
        <v>52</v>
      </c>
      <c r="M16" s="6"/>
      <c r="N16" s="6"/>
      <c r="O16" s="6"/>
      <c r="P16" s="6"/>
      <c r="Q16" s="6">
        <f t="shared" si="0"/>
        <v>2436</v>
      </c>
      <c r="R16" s="6">
        <f t="shared" si="1"/>
        <v>1874</v>
      </c>
      <c r="S16" s="8">
        <f t="shared" si="2"/>
        <v>4310</v>
      </c>
    </row>
    <row r="17" spans="1:19" x14ac:dyDescent="0.3">
      <c r="A17" s="221"/>
      <c r="B17" s="5" t="s">
        <v>58</v>
      </c>
      <c r="C17" s="6">
        <v>2436</v>
      </c>
      <c r="D17" s="6">
        <v>231</v>
      </c>
      <c r="E17" s="6">
        <v>14</v>
      </c>
      <c r="F17" s="6"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f t="shared" si="0"/>
        <v>2450</v>
      </c>
      <c r="R17" s="6">
        <f t="shared" si="1"/>
        <v>231</v>
      </c>
      <c r="S17" s="8">
        <f t="shared" si="2"/>
        <v>2681</v>
      </c>
    </row>
    <row r="18" spans="1:19" x14ac:dyDescent="0.3">
      <c r="A18" s="221"/>
      <c r="B18" s="5" t="s">
        <v>59</v>
      </c>
      <c r="C18" s="6">
        <v>1212</v>
      </c>
      <c r="D18" s="6">
        <v>572</v>
      </c>
      <c r="E18" s="6">
        <v>19</v>
      </c>
      <c r="F18" s="6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f t="shared" si="0"/>
        <v>1231</v>
      </c>
      <c r="R18" s="6">
        <f t="shared" si="1"/>
        <v>572</v>
      </c>
      <c r="S18" s="8">
        <f t="shared" si="2"/>
        <v>1803</v>
      </c>
    </row>
    <row r="19" spans="1:19" x14ac:dyDescent="0.3">
      <c r="A19" s="220" t="s">
        <v>60</v>
      </c>
      <c r="B19" s="5" t="s">
        <v>60</v>
      </c>
      <c r="C19" s="6">
        <v>2374</v>
      </c>
      <c r="D19" s="6">
        <v>2313</v>
      </c>
      <c r="E19" s="6">
        <v>0</v>
      </c>
      <c r="F19" s="6">
        <v>36</v>
      </c>
      <c r="G19" s="6">
        <v>0</v>
      </c>
      <c r="H19" s="6">
        <v>0</v>
      </c>
      <c r="I19" s="6">
        <v>7</v>
      </c>
      <c r="J19" s="6">
        <v>9</v>
      </c>
      <c r="K19" s="6">
        <v>377</v>
      </c>
      <c r="L19" s="6">
        <v>327</v>
      </c>
      <c r="M19" s="6">
        <v>14</v>
      </c>
      <c r="N19" s="6">
        <v>0</v>
      </c>
      <c r="O19" s="6"/>
      <c r="P19" s="6"/>
      <c r="Q19" s="6">
        <f t="shared" si="0"/>
        <v>2772</v>
      </c>
      <c r="R19" s="6">
        <f t="shared" si="1"/>
        <v>2685</v>
      </c>
      <c r="S19" s="8">
        <f t="shared" si="2"/>
        <v>5457</v>
      </c>
    </row>
    <row r="20" spans="1:19" x14ac:dyDescent="0.3">
      <c r="A20" s="221"/>
      <c r="B20" s="5" t="s">
        <v>61</v>
      </c>
      <c r="C20" s="6">
        <v>1046</v>
      </c>
      <c r="D20" s="6">
        <v>1055</v>
      </c>
      <c r="E20" s="6">
        <v>19</v>
      </c>
      <c r="F20" s="6">
        <v>6</v>
      </c>
      <c r="G20" s="6">
        <v>0</v>
      </c>
      <c r="H20" s="6">
        <v>0</v>
      </c>
      <c r="I20" s="6"/>
      <c r="J20" s="6"/>
      <c r="K20" s="6"/>
      <c r="L20" s="6"/>
      <c r="M20" s="6"/>
      <c r="N20" s="6"/>
      <c r="O20" s="6"/>
      <c r="P20" s="6"/>
      <c r="Q20" s="6">
        <f t="shared" si="0"/>
        <v>1065</v>
      </c>
      <c r="R20" s="6">
        <f t="shared" si="1"/>
        <v>1061</v>
      </c>
      <c r="S20" s="8">
        <f t="shared" si="2"/>
        <v>2126</v>
      </c>
    </row>
    <row r="21" spans="1:19" x14ac:dyDescent="0.3">
      <c r="A21" s="221"/>
      <c r="B21" s="5" t="s">
        <v>62</v>
      </c>
      <c r="C21" s="6">
        <v>549</v>
      </c>
      <c r="D21" s="6">
        <v>429</v>
      </c>
      <c r="E21" s="6"/>
      <c r="F21" s="6"/>
      <c r="G21" s="6">
        <v>42</v>
      </c>
      <c r="H21" s="6">
        <v>0</v>
      </c>
      <c r="I21" s="6"/>
      <c r="J21" s="6"/>
      <c r="K21" s="6"/>
      <c r="L21" s="6"/>
      <c r="M21" s="6"/>
      <c r="N21" s="6"/>
      <c r="O21" s="6"/>
      <c r="P21" s="6"/>
      <c r="Q21" s="6">
        <f t="shared" si="0"/>
        <v>591</v>
      </c>
      <c r="R21" s="6">
        <f t="shared" si="1"/>
        <v>429</v>
      </c>
      <c r="S21" s="8">
        <f t="shared" si="2"/>
        <v>1020</v>
      </c>
    </row>
    <row r="22" spans="1:19" x14ac:dyDescent="0.3">
      <c r="A22" s="221"/>
      <c r="B22" s="5" t="s">
        <v>63</v>
      </c>
      <c r="C22" s="6">
        <v>417</v>
      </c>
      <c r="D22" s="6">
        <v>363</v>
      </c>
      <c r="E22" s="6">
        <v>42</v>
      </c>
      <c r="F22" s="6">
        <v>21</v>
      </c>
      <c r="G22" s="6">
        <v>8</v>
      </c>
      <c r="H22" s="6">
        <v>8</v>
      </c>
      <c r="I22" s="6"/>
      <c r="J22" s="6"/>
      <c r="K22" s="6"/>
      <c r="L22" s="6"/>
      <c r="M22" s="6"/>
      <c r="N22" s="6"/>
      <c r="O22" s="6"/>
      <c r="P22" s="6"/>
      <c r="Q22" s="6">
        <f t="shared" si="0"/>
        <v>467</v>
      </c>
      <c r="R22" s="6">
        <f t="shared" si="1"/>
        <v>392</v>
      </c>
      <c r="S22" s="8">
        <f t="shared" si="2"/>
        <v>859</v>
      </c>
    </row>
    <row r="23" spans="1:19" x14ac:dyDescent="0.3">
      <c r="A23" s="221"/>
      <c r="B23" s="5" t="s">
        <v>64</v>
      </c>
      <c r="C23" s="6">
        <v>939</v>
      </c>
      <c r="D23" s="6">
        <v>530</v>
      </c>
      <c r="E23" s="6">
        <v>82</v>
      </c>
      <c r="F23" s="6">
        <v>26</v>
      </c>
      <c r="G23" s="6">
        <v>0</v>
      </c>
      <c r="H23" s="6">
        <v>12</v>
      </c>
      <c r="I23" s="6"/>
      <c r="J23" s="6"/>
      <c r="K23" s="6"/>
      <c r="L23" s="6"/>
      <c r="M23" s="6"/>
      <c r="N23" s="6"/>
      <c r="O23" s="6"/>
      <c r="P23" s="6"/>
      <c r="Q23" s="6">
        <f t="shared" si="0"/>
        <v>1021</v>
      </c>
      <c r="R23" s="6">
        <f t="shared" si="1"/>
        <v>568</v>
      </c>
      <c r="S23" s="8">
        <f t="shared" si="2"/>
        <v>1589</v>
      </c>
    </row>
    <row r="24" spans="1:19" x14ac:dyDescent="0.3">
      <c r="A24" s="221"/>
      <c r="B24" s="5" t="s">
        <v>65</v>
      </c>
      <c r="C24" s="6">
        <v>1714</v>
      </c>
      <c r="D24" s="6">
        <v>1646</v>
      </c>
      <c r="E24" s="6">
        <v>7</v>
      </c>
      <c r="F24" s="6">
        <v>6</v>
      </c>
      <c r="G24" s="6">
        <v>31</v>
      </c>
      <c r="H24" s="6">
        <v>43</v>
      </c>
      <c r="I24" s="6"/>
      <c r="J24" s="6"/>
      <c r="K24" s="6">
        <v>0</v>
      </c>
      <c r="L24" s="6">
        <v>19</v>
      </c>
      <c r="M24" s="6"/>
      <c r="N24" s="6"/>
      <c r="O24" s="6"/>
      <c r="P24" s="6"/>
      <c r="Q24" s="6">
        <f t="shared" si="0"/>
        <v>1752</v>
      </c>
      <c r="R24" s="6">
        <f t="shared" si="1"/>
        <v>1714</v>
      </c>
      <c r="S24" s="8">
        <f t="shared" si="2"/>
        <v>3466</v>
      </c>
    </row>
    <row r="25" spans="1:19" x14ac:dyDescent="0.3">
      <c r="A25" s="221"/>
      <c r="B25" s="5" t="s">
        <v>66</v>
      </c>
      <c r="C25" s="6">
        <v>1262</v>
      </c>
      <c r="D25" s="6">
        <v>1246</v>
      </c>
      <c r="E25" s="6">
        <v>42</v>
      </c>
      <c r="F25" s="6">
        <v>25</v>
      </c>
      <c r="G25" s="6">
        <v>12</v>
      </c>
      <c r="H25" s="6">
        <v>10</v>
      </c>
      <c r="I25" s="6">
        <v>0</v>
      </c>
      <c r="J25" s="6">
        <v>0</v>
      </c>
      <c r="K25" s="6">
        <v>12</v>
      </c>
      <c r="L25" s="6">
        <v>15</v>
      </c>
      <c r="M25" s="6"/>
      <c r="N25" s="6"/>
      <c r="O25" s="6"/>
      <c r="P25" s="6"/>
      <c r="Q25" s="6">
        <f t="shared" si="0"/>
        <v>1328</v>
      </c>
      <c r="R25" s="6">
        <f t="shared" si="1"/>
        <v>1296</v>
      </c>
      <c r="S25" s="8">
        <f t="shared" si="2"/>
        <v>2624</v>
      </c>
    </row>
    <row r="26" spans="1:19" x14ac:dyDescent="0.3">
      <c r="A26" s="221"/>
      <c r="B26" s="5" t="s">
        <v>67</v>
      </c>
      <c r="C26" s="6">
        <v>725</v>
      </c>
      <c r="D26" s="6">
        <v>844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f t="shared" si="0"/>
        <v>725</v>
      </c>
      <c r="R26" s="6">
        <f t="shared" si="1"/>
        <v>844</v>
      </c>
      <c r="S26" s="8">
        <f t="shared" si="2"/>
        <v>1569</v>
      </c>
    </row>
    <row r="27" spans="1:19" ht="13.8" customHeight="1" x14ac:dyDescent="0.3">
      <c r="A27" s="220" t="s">
        <v>473</v>
      </c>
      <c r="B27" s="5" t="s">
        <v>68</v>
      </c>
      <c r="C27" s="6">
        <v>303</v>
      </c>
      <c r="D27" s="6">
        <v>237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f t="shared" si="0"/>
        <v>303</v>
      </c>
      <c r="R27" s="6">
        <f t="shared" si="1"/>
        <v>237</v>
      </c>
      <c r="S27" s="8">
        <f t="shared" si="2"/>
        <v>540</v>
      </c>
    </row>
    <row r="28" spans="1:19" x14ac:dyDescent="0.3">
      <c r="A28" s="221"/>
      <c r="B28" s="5" t="s">
        <v>69</v>
      </c>
      <c r="C28" s="6">
        <v>2121</v>
      </c>
      <c r="D28" s="6">
        <v>1736</v>
      </c>
      <c r="E28" s="6">
        <v>103</v>
      </c>
      <c r="F28" s="6">
        <v>0</v>
      </c>
      <c r="G28" s="6">
        <v>0</v>
      </c>
      <c r="H28" s="6">
        <v>0</v>
      </c>
      <c r="I28" s="6"/>
      <c r="J28" s="6"/>
      <c r="K28" s="6"/>
      <c r="L28" s="6"/>
      <c r="M28" s="6">
        <v>28</v>
      </c>
      <c r="N28" s="6">
        <v>54</v>
      </c>
      <c r="O28" s="6"/>
      <c r="P28" s="6"/>
      <c r="Q28" s="6">
        <f t="shared" si="0"/>
        <v>2252</v>
      </c>
      <c r="R28" s="6">
        <f t="shared" si="1"/>
        <v>1790</v>
      </c>
      <c r="S28" s="8">
        <f t="shared" si="2"/>
        <v>4042</v>
      </c>
    </row>
    <row r="29" spans="1:19" x14ac:dyDescent="0.3">
      <c r="A29" s="221"/>
      <c r="B29" s="5" t="s">
        <v>70</v>
      </c>
      <c r="C29" s="6">
        <v>367</v>
      </c>
      <c r="D29" s="6">
        <v>322</v>
      </c>
      <c r="E29" s="6"/>
      <c r="F29" s="6"/>
      <c r="G29" s="6">
        <v>40</v>
      </c>
      <c r="H29" s="6">
        <v>25</v>
      </c>
      <c r="I29" s="6"/>
      <c r="J29" s="6"/>
      <c r="K29" s="6"/>
      <c r="L29" s="6"/>
      <c r="M29" s="6"/>
      <c r="N29" s="6"/>
      <c r="O29" s="6"/>
      <c r="P29" s="6"/>
      <c r="Q29" s="6">
        <f t="shared" si="0"/>
        <v>407</v>
      </c>
      <c r="R29" s="6">
        <f t="shared" si="1"/>
        <v>347</v>
      </c>
      <c r="S29" s="8">
        <f t="shared" si="2"/>
        <v>754</v>
      </c>
    </row>
    <row r="30" spans="1:19" x14ac:dyDescent="0.3">
      <c r="A30" s="221"/>
      <c r="B30" s="5" t="s">
        <v>71</v>
      </c>
      <c r="C30" s="6">
        <v>2013</v>
      </c>
      <c r="D30" s="6">
        <v>1919</v>
      </c>
      <c r="E30" s="6">
        <v>120</v>
      </c>
      <c r="F30" s="6">
        <v>0</v>
      </c>
      <c r="G30" s="6">
        <v>6</v>
      </c>
      <c r="H30" s="6">
        <v>37</v>
      </c>
      <c r="I30" s="6"/>
      <c r="J30" s="6"/>
      <c r="K30" s="6">
        <v>95</v>
      </c>
      <c r="L30" s="6">
        <v>40</v>
      </c>
      <c r="M30" s="6">
        <v>41</v>
      </c>
      <c r="N30" s="6">
        <v>0</v>
      </c>
      <c r="O30" s="6"/>
      <c r="P30" s="6"/>
      <c r="Q30" s="6">
        <f t="shared" si="0"/>
        <v>2275</v>
      </c>
      <c r="R30" s="6">
        <f t="shared" si="1"/>
        <v>1996</v>
      </c>
      <c r="S30" s="8">
        <f t="shared" si="2"/>
        <v>4271</v>
      </c>
    </row>
    <row r="31" spans="1:19" x14ac:dyDescent="0.3">
      <c r="A31" s="221"/>
      <c r="B31" s="5" t="s">
        <v>72</v>
      </c>
      <c r="C31" s="6">
        <v>782</v>
      </c>
      <c r="D31" s="6">
        <v>662</v>
      </c>
      <c r="E31" s="6">
        <v>41</v>
      </c>
      <c r="F31" s="6">
        <v>11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f t="shared" si="0"/>
        <v>823</v>
      </c>
      <c r="R31" s="6">
        <f t="shared" si="1"/>
        <v>673</v>
      </c>
      <c r="S31" s="8">
        <f t="shared" si="2"/>
        <v>1496</v>
      </c>
    </row>
    <row r="32" spans="1:19" x14ac:dyDescent="0.3">
      <c r="A32" s="221"/>
      <c r="B32" s="5" t="s">
        <v>73</v>
      </c>
      <c r="C32" s="6">
        <v>805</v>
      </c>
      <c r="D32" s="6">
        <v>739</v>
      </c>
      <c r="E32" s="6">
        <v>60</v>
      </c>
      <c r="F32" s="6">
        <v>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f t="shared" si="0"/>
        <v>865</v>
      </c>
      <c r="R32" s="6">
        <f t="shared" si="1"/>
        <v>745</v>
      </c>
      <c r="S32" s="8">
        <f t="shared" si="2"/>
        <v>1610</v>
      </c>
    </row>
    <row r="33" spans="1:19" x14ac:dyDescent="0.3">
      <c r="A33" s="221"/>
      <c r="B33" s="5" t="s">
        <v>74</v>
      </c>
      <c r="C33" s="6">
        <v>1509</v>
      </c>
      <c r="D33" s="6">
        <v>1308</v>
      </c>
      <c r="E33" s="6">
        <v>93</v>
      </c>
      <c r="F33" s="6">
        <v>38</v>
      </c>
      <c r="G33" s="6">
        <v>0</v>
      </c>
      <c r="H33" s="6">
        <v>0</v>
      </c>
      <c r="I33" s="6"/>
      <c r="J33" s="6"/>
      <c r="K33" s="6">
        <v>17</v>
      </c>
      <c r="L33" s="6">
        <v>12</v>
      </c>
      <c r="M33" s="6"/>
      <c r="N33" s="6"/>
      <c r="O33" s="6"/>
      <c r="P33" s="6"/>
      <c r="Q33" s="6">
        <f t="shared" si="0"/>
        <v>1619</v>
      </c>
      <c r="R33" s="6">
        <f t="shared" si="1"/>
        <v>1358</v>
      </c>
      <c r="S33" s="8">
        <f t="shared" si="2"/>
        <v>2977</v>
      </c>
    </row>
    <row r="34" spans="1:19" x14ac:dyDescent="0.3">
      <c r="A34" s="221"/>
      <c r="B34" s="5" t="s">
        <v>75</v>
      </c>
      <c r="C34" s="6">
        <v>391</v>
      </c>
      <c r="D34" s="6">
        <v>452</v>
      </c>
      <c r="E34" s="6">
        <v>56</v>
      </c>
      <c r="F34" s="6">
        <v>7</v>
      </c>
      <c r="G34" s="6">
        <v>0</v>
      </c>
      <c r="H34" s="6">
        <v>0</v>
      </c>
      <c r="I34" s="6"/>
      <c r="J34" s="6"/>
      <c r="K34" s="6"/>
      <c r="L34" s="6"/>
      <c r="M34" s="6"/>
      <c r="N34" s="6"/>
      <c r="O34" s="6"/>
      <c r="P34" s="6"/>
      <c r="Q34" s="6">
        <f t="shared" si="0"/>
        <v>447</v>
      </c>
      <c r="R34" s="6">
        <f t="shared" si="1"/>
        <v>459</v>
      </c>
      <c r="S34" s="8">
        <f t="shared" si="2"/>
        <v>906</v>
      </c>
    </row>
    <row r="35" spans="1:19" x14ac:dyDescent="0.3">
      <c r="A35" s="221"/>
      <c r="B35" s="5" t="s">
        <v>76</v>
      </c>
      <c r="C35" s="6">
        <v>289</v>
      </c>
      <c r="D35" s="6">
        <v>181</v>
      </c>
      <c r="E35" s="6">
        <v>17</v>
      </c>
      <c r="F35" s="6">
        <v>0</v>
      </c>
      <c r="G35" s="6">
        <v>43</v>
      </c>
      <c r="H35" s="6">
        <v>0</v>
      </c>
      <c r="I35" s="6"/>
      <c r="J35" s="6"/>
      <c r="K35" s="6"/>
      <c r="L35" s="6"/>
      <c r="M35" s="6"/>
      <c r="N35" s="6"/>
      <c r="O35" s="6"/>
      <c r="P35" s="6"/>
      <c r="Q35" s="6">
        <f t="shared" si="0"/>
        <v>349</v>
      </c>
      <c r="R35" s="6">
        <f t="shared" si="1"/>
        <v>181</v>
      </c>
      <c r="S35" s="8">
        <f t="shared" si="2"/>
        <v>530</v>
      </c>
    </row>
    <row r="36" spans="1:19" x14ac:dyDescent="0.3">
      <c r="A36" s="221"/>
      <c r="B36" s="5" t="s">
        <v>77</v>
      </c>
      <c r="C36" s="6">
        <v>1287</v>
      </c>
      <c r="D36" s="6">
        <v>1003</v>
      </c>
      <c r="E36" s="6">
        <v>95</v>
      </c>
      <c r="F36" s="6">
        <v>59</v>
      </c>
      <c r="G36" s="6">
        <v>0</v>
      </c>
      <c r="H36" s="6">
        <v>0</v>
      </c>
      <c r="I36" s="6"/>
      <c r="J36" s="6"/>
      <c r="K36" s="6"/>
      <c r="L36" s="6"/>
      <c r="M36" s="6"/>
      <c r="N36" s="6"/>
      <c r="O36" s="6"/>
      <c r="P36" s="6"/>
      <c r="Q36" s="6">
        <f t="shared" si="0"/>
        <v>1382</v>
      </c>
      <c r="R36" s="6">
        <f t="shared" si="1"/>
        <v>1062</v>
      </c>
      <c r="S36" s="8">
        <f t="shared" si="2"/>
        <v>2444</v>
      </c>
    </row>
    <row r="37" spans="1:19" x14ac:dyDescent="0.3">
      <c r="A37" s="221"/>
      <c r="B37" s="5" t="s">
        <v>78</v>
      </c>
      <c r="C37" s="6">
        <v>321</v>
      </c>
      <c r="D37" s="6">
        <v>338</v>
      </c>
      <c r="E37" s="6">
        <v>13</v>
      </c>
      <c r="F37" s="6">
        <v>0</v>
      </c>
      <c r="G37" s="6">
        <v>0</v>
      </c>
      <c r="H37" s="6">
        <v>0</v>
      </c>
      <c r="I37" s="6"/>
      <c r="J37" s="6"/>
      <c r="K37" s="6"/>
      <c r="L37" s="6"/>
      <c r="M37" s="6"/>
      <c r="N37" s="6"/>
      <c r="O37" s="6"/>
      <c r="P37" s="6"/>
      <c r="Q37" s="6">
        <f t="shared" si="0"/>
        <v>334</v>
      </c>
      <c r="R37" s="6">
        <f t="shared" si="1"/>
        <v>338</v>
      </c>
      <c r="S37" s="8">
        <f t="shared" si="2"/>
        <v>672</v>
      </c>
    </row>
    <row r="38" spans="1:19" x14ac:dyDescent="0.3">
      <c r="A38" s="221"/>
      <c r="B38" s="5" t="s">
        <v>79</v>
      </c>
      <c r="C38" s="6">
        <v>1351</v>
      </c>
      <c r="D38" s="6">
        <v>871</v>
      </c>
      <c r="E38" s="6">
        <v>22</v>
      </c>
      <c r="F38" s="6">
        <v>19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>
        <f t="shared" si="0"/>
        <v>1373</v>
      </c>
      <c r="R38" s="6">
        <f t="shared" si="1"/>
        <v>890</v>
      </c>
      <c r="S38" s="8">
        <f t="shared" si="2"/>
        <v>2263</v>
      </c>
    </row>
    <row r="39" spans="1:19" x14ac:dyDescent="0.3">
      <c r="A39" s="221"/>
      <c r="B39" s="5" t="s">
        <v>80</v>
      </c>
      <c r="C39" s="6">
        <v>142</v>
      </c>
      <c r="D39" s="6">
        <v>136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f t="shared" si="0"/>
        <v>142</v>
      </c>
      <c r="R39" s="6">
        <f t="shared" si="1"/>
        <v>136</v>
      </c>
      <c r="S39" s="8">
        <f t="shared" si="2"/>
        <v>278</v>
      </c>
    </row>
    <row r="40" spans="1:19" x14ac:dyDescent="0.3">
      <c r="A40" s="221"/>
      <c r="B40" s="5" t="s">
        <v>81</v>
      </c>
      <c r="C40" s="6">
        <v>489</v>
      </c>
      <c r="D40" s="6">
        <v>391</v>
      </c>
      <c r="E40" s="6"/>
      <c r="F40" s="6"/>
      <c r="G40" s="6">
        <v>0</v>
      </c>
      <c r="H40" s="6">
        <v>0</v>
      </c>
      <c r="I40" s="6">
        <v>0</v>
      </c>
      <c r="J40" s="6">
        <v>0</v>
      </c>
      <c r="K40" s="6"/>
      <c r="L40" s="6"/>
      <c r="M40" s="6"/>
      <c r="N40" s="6"/>
      <c r="O40" s="6"/>
      <c r="P40" s="6"/>
      <c r="Q40" s="6">
        <f t="shared" si="0"/>
        <v>489</v>
      </c>
      <c r="R40" s="6">
        <f t="shared" si="1"/>
        <v>391</v>
      </c>
      <c r="S40" s="8">
        <f t="shared" si="2"/>
        <v>880</v>
      </c>
    </row>
    <row r="41" spans="1:19" x14ac:dyDescent="0.3">
      <c r="A41" s="221"/>
      <c r="B41" s="5" t="s">
        <v>82</v>
      </c>
      <c r="C41" s="6">
        <v>266</v>
      </c>
      <c r="D41" s="6">
        <v>248</v>
      </c>
      <c r="E41" s="6">
        <v>20</v>
      </c>
      <c r="F41" s="6">
        <v>0</v>
      </c>
      <c r="G41" s="6">
        <v>0</v>
      </c>
      <c r="H41" s="6">
        <v>0</v>
      </c>
      <c r="I41" s="6"/>
      <c r="J41" s="6"/>
      <c r="K41" s="6"/>
      <c r="L41" s="6"/>
      <c r="M41" s="6"/>
      <c r="N41" s="6"/>
      <c r="O41" s="6"/>
      <c r="P41" s="6"/>
      <c r="Q41" s="6">
        <f t="shared" si="0"/>
        <v>286</v>
      </c>
      <c r="R41" s="6">
        <f t="shared" si="1"/>
        <v>248</v>
      </c>
      <c r="S41" s="8">
        <f t="shared" si="2"/>
        <v>534</v>
      </c>
    </row>
    <row r="42" spans="1:19" x14ac:dyDescent="0.3">
      <c r="A42" s="221"/>
      <c r="B42" s="5" t="s">
        <v>83</v>
      </c>
      <c r="C42" s="6">
        <v>847</v>
      </c>
      <c r="D42" s="6">
        <v>779</v>
      </c>
      <c r="E42" s="6">
        <v>10</v>
      </c>
      <c r="F42" s="6">
        <v>5</v>
      </c>
      <c r="G42" s="6">
        <v>14</v>
      </c>
      <c r="H42" s="6">
        <v>2</v>
      </c>
      <c r="I42" s="6"/>
      <c r="J42" s="6"/>
      <c r="K42" s="6"/>
      <c r="L42" s="6"/>
      <c r="M42" s="6"/>
      <c r="N42" s="6"/>
      <c r="O42" s="6"/>
      <c r="P42" s="6"/>
      <c r="Q42" s="6">
        <f t="shared" si="0"/>
        <v>871</v>
      </c>
      <c r="R42" s="6">
        <f t="shared" si="1"/>
        <v>786</v>
      </c>
      <c r="S42" s="8">
        <f t="shared" si="2"/>
        <v>1657</v>
      </c>
    </row>
    <row r="43" spans="1:19" x14ac:dyDescent="0.3">
      <c r="A43" s="221"/>
      <c r="B43" s="5" t="s">
        <v>84</v>
      </c>
      <c r="C43" s="6">
        <v>1177</v>
      </c>
      <c r="D43" s="6">
        <v>935</v>
      </c>
      <c r="E43" s="6">
        <v>50</v>
      </c>
      <c r="F43" s="6">
        <v>0</v>
      </c>
      <c r="G43" s="6">
        <v>0</v>
      </c>
      <c r="H43" s="6">
        <v>0</v>
      </c>
      <c r="I43" s="6"/>
      <c r="J43" s="6"/>
      <c r="K43" s="6"/>
      <c r="L43" s="6"/>
      <c r="M43" s="6"/>
      <c r="N43" s="6"/>
      <c r="O43" s="6"/>
      <c r="P43" s="6"/>
      <c r="Q43" s="6">
        <f t="shared" si="0"/>
        <v>1227</v>
      </c>
      <c r="R43" s="6">
        <f t="shared" si="1"/>
        <v>935</v>
      </c>
      <c r="S43" s="8">
        <f t="shared" si="2"/>
        <v>2162</v>
      </c>
    </row>
    <row r="44" spans="1:19" x14ac:dyDescent="0.3">
      <c r="A44" s="221"/>
      <c r="B44" s="5" t="s">
        <v>85</v>
      </c>
      <c r="C44" s="6">
        <v>3515</v>
      </c>
      <c r="D44" s="6">
        <v>2850</v>
      </c>
      <c r="E44" s="6">
        <v>0</v>
      </c>
      <c r="F44" s="6">
        <v>0</v>
      </c>
      <c r="G44" s="6"/>
      <c r="H44" s="6"/>
      <c r="I44" s="6">
        <v>0</v>
      </c>
      <c r="J44" s="6">
        <v>0</v>
      </c>
      <c r="K44" s="6">
        <v>222</v>
      </c>
      <c r="L44" s="6">
        <v>126</v>
      </c>
      <c r="M44" s="6"/>
      <c r="N44" s="6"/>
      <c r="O44" s="6"/>
      <c r="P44" s="6"/>
      <c r="Q44" s="6">
        <f t="shared" si="0"/>
        <v>3737</v>
      </c>
      <c r="R44" s="6">
        <f t="shared" si="1"/>
        <v>2976</v>
      </c>
      <c r="S44" s="8">
        <f t="shared" si="2"/>
        <v>6713</v>
      </c>
    </row>
    <row r="45" spans="1:19" x14ac:dyDescent="0.3">
      <c r="A45" s="221"/>
      <c r="B45" s="5" t="s">
        <v>86</v>
      </c>
      <c r="C45" s="6">
        <v>182</v>
      </c>
      <c r="D45" s="6">
        <v>203</v>
      </c>
      <c r="E45" s="6">
        <v>18</v>
      </c>
      <c r="F45" s="6">
        <v>13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>
        <f t="shared" si="0"/>
        <v>200</v>
      </c>
      <c r="R45" s="6">
        <f t="shared" si="1"/>
        <v>216</v>
      </c>
      <c r="S45" s="8">
        <f t="shared" si="2"/>
        <v>416</v>
      </c>
    </row>
    <row r="46" spans="1:19" x14ac:dyDescent="0.3">
      <c r="A46" s="221"/>
      <c r="B46" s="5" t="s">
        <v>87</v>
      </c>
      <c r="C46" s="6">
        <v>1998</v>
      </c>
      <c r="D46" s="6">
        <v>1713</v>
      </c>
      <c r="E46" s="6">
        <v>156</v>
      </c>
      <c r="F46" s="6">
        <v>63</v>
      </c>
      <c r="G46" s="6">
        <v>17</v>
      </c>
      <c r="H46" s="6">
        <v>29</v>
      </c>
      <c r="I46" s="6"/>
      <c r="J46" s="6"/>
      <c r="K46" s="6">
        <v>90</v>
      </c>
      <c r="L46" s="6">
        <v>23</v>
      </c>
      <c r="M46" s="6">
        <v>4</v>
      </c>
      <c r="N46" s="6">
        <v>9</v>
      </c>
      <c r="O46" s="6"/>
      <c r="P46" s="6"/>
      <c r="Q46" s="6">
        <f t="shared" si="0"/>
        <v>2265</v>
      </c>
      <c r="R46" s="6">
        <f t="shared" si="1"/>
        <v>1837</v>
      </c>
      <c r="S46" s="8">
        <f t="shared" si="2"/>
        <v>4102</v>
      </c>
    </row>
    <row r="47" spans="1:19" x14ac:dyDescent="0.3">
      <c r="A47" s="221"/>
      <c r="B47" s="5" t="s">
        <v>88</v>
      </c>
      <c r="C47" s="6">
        <v>316</v>
      </c>
      <c r="D47" s="6">
        <v>254</v>
      </c>
      <c r="E47" s="6">
        <v>28</v>
      </c>
      <c r="F47" s="6">
        <v>23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>
        <f t="shared" si="0"/>
        <v>344</v>
      </c>
      <c r="R47" s="6">
        <f t="shared" si="1"/>
        <v>277</v>
      </c>
      <c r="S47" s="8">
        <f t="shared" si="2"/>
        <v>621</v>
      </c>
    </row>
    <row r="48" spans="1:19" x14ac:dyDescent="0.3">
      <c r="A48" s="221"/>
      <c r="B48" s="5" t="s">
        <v>89</v>
      </c>
      <c r="C48" s="6">
        <v>449</v>
      </c>
      <c r="D48" s="6">
        <v>208</v>
      </c>
      <c r="E48" s="6">
        <v>0</v>
      </c>
      <c r="F48" s="6">
        <v>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f t="shared" si="0"/>
        <v>449</v>
      </c>
      <c r="R48" s="6">
        <f t="shared" si="1"/>
        <v>208</v>
      </c>
      <c r="S48" s="8">
        <f t="shared" si="2"/>
        <v>657</v>
      </c>
    </row>
    <row r="49" spans="1:19" x14ac:dyDescent="0.3">
      <c r="A49" s="221"/>
      <c r="B49" s="5" t="s">
        <v>90</v>
      </c>
      <c r="C49" s="6">
        <v>336</v>
      </c>
      <c r="D49" s="6">
        <v>319</v>
      </c>
      <c r="E49" s="6">
        <v>21</v>
      </c>
      <c r="F49" s="6">
        <v>0</v>
      </c>
      <c r="G49" s="6">
        <v>0</v>
      </c>
      <c r="H49" s="6">
        <v>0</v>
      </c>
      <c r="I49" s="6"/>
      <c r="J49" s="6"/>
      <c r="K49" s="6"/>
      <c r="L49" s="6"/>
      <c r="M49" s="6"/>
      <c r="N49" s="6"/>
      <c r="O49" s="6"/>
      <c r="P49" s="6"/>
      <c r="Q49" s="6">
        <f t="shared" si="0"/>
        <v>357</v>
      </c>
      <c r="R49" s="6">
        <f t="shared" si="1"/>
        <v>319</v>
      </c>
      <c r="S49" s="8">
        <f t="shared" si="2"/>
        <v>676</v>
      </c>
    </row>
    <row r="50" spans="1:19" x14ac:dyDescent="0.3">
      <c r="A50" s="221"/>
      <c r="B50" s="5" t="s">
        <v>91</v>
      </c>
      <c r="C50" s="6">
        <v>248</v>
      </c>
      <c r="D50" s="6">
        <v>211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>
        <f t="shared" si="0"/>
        <v>248</v>
      </c>
      <c r="R50" s="6">
        <f t="shared" si="1"/>
        <v>211</v>
      </c>
      <c r="S50" s="8">
        <f t="shared" si="2"/>
        <v>459</v>
      </c>
    </row>
    <row r="51" spans="1:19" x14ac:dyDescent="0.3">
      <c r="A51" s="221"/>
      <c r="B51" s="5" t="s">
        <v>92</v>
      </c>
      <c r="C51" s="6">
        <v>823</v>
      </c>
      <c r="D51" s="6">
        <v>720</v>
      </c>
      <c r="E51" s="6">
        <v>0</v>
      </c>
      <c r="F51" s="6">
        <v>0</v>
      </c>
      <c r="G51" s="6">
        <v>57</v>
      </c>
      <c r="H51" s="6">
        <v>73</v>
      </c>
      <c r="I51" s="6"/>
      <c r="J51" s="6"/>
      <c r="K51" s="6"/>
      <c r="L51" s="6"/>
      <c r="M51" s="6"/>
      <c r="N51" s="6"/>
      <c r="O51" s="6"/>
      <c r="P51" s="6"/>
      <c r="Q51" s="6">
        <f t="shared" si="0"/>
        <v>880</v>
      </c>
      <c r="R51" s="6">
        <f t="shared" si="1"/>
        <v>793</v>
      </c>
      <c r="S51" s="8">
        <f t="shared" si="2"/>
        <v>1673</v>
      </c>
    </row>
    <row r="52" spans="1:19" x14ac:dyDescent="0.3">
      <c r="A52" s="221"/>
      <c r="B52" s="5" t="s">
        <v>93</v>
      </c>
      <c r="C52" s="6">
        <v>920</v>
      </c>
      <c r="D52" s="6">
        <v>686</v>
      </c>
      <c r="E52" s="6">
        <v>0</v>
      </c>
      <c r="F52" s="6">
        <v>32</v>
      </c>
      <c r="G52" s="6">
        <v>0</v>
      </c>
      <c r="H52" s="6">
        <v>0</v>
      </c>
      <c r="I52" s="6"/>
      <c r="J52" s="6"/>
      <c r="K52" s="6"/>
      <c r="L52" s="6"/>
      <c r="M52" s="6"/>
      <c r="N52" s="6"/>
      <c r="O52" s="6"/>
      <c r="P52" s="6"/>
      <c r="Q52" s="6">
        <f t="shared" si="0"/>
        <v>920</v>
      </c>
      <c r="R52" s="6">
        <f t="shared" si="1"/>
        <v>718</v>
      </c>
      <c r="S52" s="8">
        <f t="shared" si="2"/>
        <v>1638</v>
      </c>
    </row>
    <row r="53" spans="1:19" x14ac:dyDescent="0.3">
      <c r="A53" s="221"/>
      <c r="B53" s="5" t="s">
        <v>94</v>
      </c>
      <c r="C53" s="6">
        <v>1452</v>
      </c>
      <c r="D53" s="6">
        <v>1347</v>
      </c>
      <c r="E53" s="6">
        <v>0</v>
      </c>
      <c r="F53" s="6">
        <v>0</v>
      </c>
      <c r="G53" s="6">
        <v>0</v>
      </c>
      <c r="H53" s="6">
        <v>0</v>
      </c>
      <c r="I53" s="6"/>
      <c r="J53" s="6"/>
      <c r="K53" s="6"/>
      <c r="L53" s="6"/>
      <c r="M53" s="6"/>
      <c r="N53" s="6"/>
      <c r="O53" s="6"/>
      <c r="P53" s="6"/>
      <c r="Q53" s="6">
        <f t="shared" si="0"/>
        <v>1452</v>
      </c>
      <c r="R53" s="6">
        <f t="shared" si="1"/>
        <v>1347</v>
      </c>
      <c r="S53" s="8">
        <f t="shared" si="2"/>
        <v>2799</v>
      </c>
    </row>
    <row r="54" spans="1:19" x14ac:dyDescent="0.3">
      <c r="A54" s="221"/>
      <c r="B54" s="5" t="s">
        <v>95</v>
      </c>
      <c r="C54" s="6">
        <v>466</v>
      </c>
      <c r="D54" s="6">
        <v>271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>
        <f t="shared" si="0"/>
        <v>466</v>
      </c>
      <c r="R54" s="6">
        <f t="shared" si="1"/>
        <v>271</v>
      </c>
      <c r="S54" s="8">
        <f t="shared" si="2"/>
        <v>737</v>
      </c>
    </row>
    <row r="55" spans="1:19" x14ac:dyDescent="0.3">
      <c r="A55" s="220" t="s">
        <v>474</v>
      </c>
      <c r="B55" s="5" t="s">
        <v>96</v>
      </c>
      <c r="C55" s="6">
        <v>439</v>
      </c>
      <c r="D55" s="6">
        <v>630</v>
      </c>
      <c r="E55" s="6">
        <v>31</v>
      </c>
      <c r="F55" s="6">
        <v>0</v>
      </c>
      <c r="G55" s="6">
        <v>10</v>
      </c>
      <c r="H55" s="6">
        <v>10</v>
      </c>
      <c r="I55" s="6"/>
      <c r="J55" s="6"/>
      <c r="K55" s="6"/>
      <c r="L55" s="6"/>
      <c r="M55" s="6"/>
      <c r="N55" s="6"/>
      <c r="O55" s="6"/>
      <c r="P55" s="6"/>
      <c r="Q55" s="6">
        <f t="shared" si="0"/>
        <v>480</v>
      </c>
      <c r="R55" s="6">
        <f t="shared" si="1"/>
        <v>640</v>
      </c>
      <c r="S55" s="8">
        <f t="shared" si="2"/>
        <v>1120</v>
      </c>
    </row>
    <row r="56" spans="1:19" x14ac:dyDescent="0.3">
      <c r="A56" s="221"/>
      <c r="B56" s="5" t="s">
        <v>97</v>
      </c>
      <c r="C56" s="6">
        <v>4239</v>
      </c>
      <c r="D56" s="6">
        <v>3007</v>
      </c>
      <c r="E56" s="6">
        <v>0</v>
      </c>
      <c r="F56" s="6">
        <v>14</v>
      </c>
      <c r="G56" s="6">
        <v>0</v>
      </c>
      <c r="H56" s="6">
        <v>5</v>
      </c>
      <c r="I56" s="6"/>
      <c r="J56" s="6"/>
      <c r="K56" s="6">
        <v>265</v>
      </c>
      <c r="L56" s="6">
        <v>122</v>
      </c>
      <c r="M56" s="6"/>
      <c r="N56" s="6"/>
      <c r="O56" s="6"/>
      <c r="P56" s="6"/>
      <c r="Q56" s="6">
        <f t="shared" si="0"/>
        <v>4504</v>
      </c>
      <c r="R56" s="6">
        <f t="shared" si="1"/>
        <v>3148</v>
      </c>
      <c r="S56" s="8">
        <f t="shared" si="2"/>
        <v>7652</v>
      </c>
    </row>
    <row r="57" spans="1:19" x14ac:dyDescent="0.3">
      <c r="A57" s="221"/>
      <c r="B57" s="5" t="s">
        <v>98</v>
      </c>
      <c r="C57" s="6">
        <v>955</v>
      </c>
      <c r="D57" s="6">
        <v>717</v>
      </c>
      <c r="E57" s="6">
        <v>33</v>
      </c>
      <c r="F57" s="6">
        <v>11</v>
      </c>
      <c r="G57" s="6"/>
      <c r="H57" s="6"/>
      <c r="I57" s="6"/>
      <c r="J57" s="6"/>
      <c r="K57" s="6"/>
      <c r="L57" s="6"/>
      <c r="M57" s="6"/>
      <c r="N57" s="6"/>
      <c r="O57" s="6">
        <v>62</v>
      </c>
      <c r="P57" s="6">
        <v>11</v>
      </c>
      <c r="Q57" s="6">
        <f t="shared" si="0"/>
        <v>1050</v>
      </c>
      <c r="R57" s="6">
        <f t="shared" si="1"/>
        <v>739</v>
      </c>
      <c r="S57" s="8">
        <f t="shared" si="2"/>
        <v>1789</v>
      </c>
    </row>
    <row r="58" spans="1:19" x14ac:dyDescent="0.3">
      <c r="A58" s="221"/>
      <c r="B58" s="5" t="s">
        <v>99</v>
      </c>
      <c r="C58" s="6">
        <v>545</v>
      </c>
      <c r="D58" s="6">
        <v>355</v>
      </c>
      <c r="E58" s="6">
        <v>12</v>
      </c>
      <c r="F58" s="6">
        <v>0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>
        <f t="shared" si="0"/>
        <v>557</v>
      </c>
      <c r="R58" s="6">
        <f t="shared" si="1"/>
        <v>355</v>
      </c>
      <c r="S58" s="8">
        <f t="shared" si="2"/>
        <v>912</v>
      </c>
    </row>
    <row r="59" spans="1:19" x14ac:dyDescent="0.3">
      <c r="A59" s="221"/>
      <c r="B59" s="5" t="s">
        <v>100</v>
      </c>
      <c r="C59" s="6">
        <v>6276</v>
      </c>
      <c r="D59" s="6">
        <v>4700</v>
      </c>
      <c r="E59" s="6">
        <v>44</v>
      </c>
      <c r="F59" s="6">
        <v>32</v>
      </c>
      <c r="G59" s="6">
        <v>0</v>
      </c>
      <c r="H59" s="6">
        <v>0</v>
      </c>
      <c r="I59" s="6">
        <v>0</v>
      </c>
      <c r="J59" s="6">
        <v>0</v>
      </c>
      <c r="K59" s="6">
        <v>892</v>
      </c>
      <c r="L59" s="6">
        <v>348</v>
      </c>
      <c r="M59" s="6"/>
      <c r="N59" s="6"/>
      <c r="O59" s="6"/>
      <c r="P59" s="6"/>
      <c r="Q59" s="6">
        <f t="shared" si="0"/>
        <v>7212</v>
      </c>
      <c r="R59" s="6">
        <f t="shared" si="1"/>
        <v>5080</v>
      </c>
      <c r="S59" s="8">
        <f t="shared" si="2"/>
        <v>12292</v>
      </c>
    </row>
    <row r="60" spans="1:19" x14ac:dyDescent="0.3">
      <c r="A60" s="221"/>
      <c r="B60" s="5" t="s">
        <v>101</v>
      </c>
      <c r="C60" s="6">
        <v>685</v>
      </c>
      <c r="D60" s="6">
        <v>483</v>
      </c>
      <c r="E60" s="6">
        <v>65</v>
      </c>
      <c r="F60" s="6">
        <v>27</v>
      </c>
      <c r="G60" s="6"/>
      <c r="H60" s="6"/>
      <c r="I60" s="6"/>
      <c r="J60" s="6"/>
      <c r="K60" s="6"/>
      <c r="L60" s="6"/>
      <c r="M60" s="6"/>
      <c r="N60" s="6"/>
      <c r="O60" s="6">
        <v>0</v>
      </c>
      <c r="P60" s="6">
        <v>0</v>
      </c>
      <c r="Q60" s="6">
        <f t="shared" si="0"/>
        <v>750</v>
      </c>
      <c r="R60" s="6">
        <f t="shared" si="1"/>
        <v>510</v>
      </c>
      <c r="S60" s="8">
        <f t="shared" si="2"/>
        <v>1260</v>
      </c>
    </row>
    <row r="61" spans="1:19" x14ac:dyDescent="0.3">
      <c r="A61" s="221"/>
      <c r="B61" s="5" t="s">
        <v>102</v>
      </c>
      <c r="C61" s="6">
        <v>820</v>
      </c>
      <c r="D61" s="6">
        <v>725</v>
      </c>
      <c r="E61" s="6">
        <v>34</v>
      </c>
      <c r="F61" s="6">
        <v>0</v>
      </c>
      <c r="G61" s="6">
        <v>9</v>
      </c>
      <c r="H61" s="6">
        <v>3</v>
      </c>
      <c r="I61" s="6"/>
      <c r="J61" s="6"/>
      <c r="K61" s="6"/>
      <c r="L61" s="6"/>
      <c r="M61" s="6"/>
      <c r="N61" s="6"/>
      <c r="O61" s="6"/>
      <c r="P61" s="6"/>
      <c r="Q61" s="6">
        <f t="shared" si="0"/>
        <v>863</v>
      </c>
      <c r="R61" s="6">
        <f t="shared" si="1"/>
        <v>728</v>
      </c>
      <c r="S61" s="8">
        <f t="shared" si="2"/>
        <v>1591</v>
      </c>
    </row>
    <row r="62" spans="1:19" x14ac:dyDescent="0.3">
      <c r="A62" s="221"/>
      <c r="B62" s="5" t="s">
        <v>103</v>
      </c>
      <c r="C62" s="6">
        <v>527</v>
      </c>
      <c r="D62" s="6">
        <v>342</v>
      </c>
      <c r="E62" s="6">
        <v>15</v>
      </c>
      <c r="F62" s="6">
        <v>9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>
        <f t="shared" si="0"/>
        <v>542</v>
      </c>
      <c r="R62" s="6">
        <f t="shared" si="1"/>
        <v>351</v>
      </c>
      <c r="S62" s="8">
        <f t="shared" si="2"/>
        <v>893</v>
      </c>
    </row>
    <row r="63" spans="1:19" x14ac:dyDescent="0.3">
      <c r="A63" s="221"/>
      <c r="B63" s="5" t="s">
        <v>104</v>
      </c>
      <c r="C63" s="6">
        <v>1281</v>
      </c>
      <c r="D63" s="6">
        <v>775</v>
      </c>
      <c r="E63" s="6">
        <v>87</v>
      </c>
      <c r="F63" s="6">
        <v>17</v>
      </c>
      <c r="G63" s="6">
        <v>32</v>
      </c>
      <c r="H63" s="6">
        <v>8</v>
      </c>
      <c r="I63" s="6"/>
      <c r="J63" s="6"/>
      <c r="K63" s="6"/>
      <c r="L63" s="6"/>
      <c r="M63" s="6"/>
      <c r="N63" s="6"/>
      <c r="O63" s="6"/>
      <c r="P63" s="6"/>
      <c r="Q63" s="6">
        <f t="shared" si="0"/>
        <v>1400</v>
      </c>
      <c r="R63" s="6">
        <f t="shared" si="1"/>
        <v>800</v>
      </c>
      <c r="S63" s="8">
        <f t="shared" si="2"/>
        <v>2200</v>
      </c>
    </row>
    <row r="64" spans="1:19" x14ac:dyDescent="0.3">
      <c r="A64" s="221"/>
      <c r="B64" s="5" t="s">
        <v>105</v>
      </c>
      <c r="C64" s="6">
        <v>674</v>
      </c>
      <c r="D64" s="6">
        <v>590</v>
      </c>
      <c r="E64" s="6">
        <v>76</v>
      </c>
      <c r="F64" s="6">
        <v>5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>
        <f t="shared" si="0"/>
        <v>750</v>
      </c>
      <c r="R64" s="6">
        <f t="shared" si="1"/>
        <v>595</v>
      </c>
      <c r="S64" s="8">
        <f t="shared" si="2"/>
        <v>1345</v>
      </c>
    </row>
    <row r="65" spans="1:19" x14ac:dyDescent="0.3">
      <c r="A65" s="221"/>
      <c r="B65" s="5" t="s">
        <v>106</v>
      </c>
      <c r="C65" s="6">
        <v>859</v>
      </c>
      <c r="D65" s="6">
        <v>624</v>
      </c>
      <c r="E65" s="6">
        <v>0</v>
      </c>
      <c r="F65" s="6">
        <v>0</v>
      </c>
      <c r="G65" s="6">
        <v>19</v>
      </c>
      <c r="H65" s="6">
        <v>0</v>
      </c>
      <c r="I65" s="6"/>
      <c r="J65" s="6"/>
      <c r="K65" s="6"/>
      <c r="L65" s="6"/>
      <c r="M65" s="6"/>
      <c r="N65" s="6"/>
      <c r="O65" s="6"/>
      <c r="P65" s="6"/>
      <c r="Q65" s="6">
        <f t="shared" si="0"/>
        <v>878</v>
      </c>
      <c r="R65" s="6">
        <f t="shared" si="1"/>
        <v>624</v>
      </c>
      <c r="S65" s="8">
        <f t="shared" si="2"/>
        <v>1502</v>
      </c>
    </row>
    <row r="66" spans="1:19" x14ac:dyDescent="0.3">
      <c r="A66" s="221"/>
      <c r="B66" s="5" t="s">
        <v>107</v>
      </c>
      <c r="C66" s="6">
        <v>1029</v>
      </c>
      <c r="D66" s="6">
        <v>867</v>
      </c>
      <c r="E66" s="6">
        <v>35</v>
      </c>
      <c r="F66" s="6">
        <v>23</v>
      </c>
      <c r="G66" s="6">
        <v>3</v>
      </c>
      <c r="H66" s="6">
        <v>10</v>
      </c>
      <c r="I66" s="6"/>
      <c r="J66" s="6"/>
      <c r="K66" s="6">
        <v>44</v>
      </c>
      <c r="L66" s="6">
        <v>6</v>
      </c>
      <c r="M66" s="6"/>
      <c r="N66" s="6"/>
      <c r="O66" s="6">
        <v>0</v>
      </c>
      <c r="P66" s="6">
        <v>0</v>
      </c>
      <c r="Q66" s="6">
        <f t="shared" si="0"/>
        <v>1111</v>
      </c>
      <c r="R66" s="6">
        <f t="shared" si="1"/>
        <v>906</v>
      </c>
      <c r="S66" s="8">
        <f t="shared" si="2"/>
        <v>2017</v>
      </c>
    </row>
    <row r="67" spans="1:19" x14ac:dyDescent="0.3">
      <c r="A67" s="221"/>
      <c r="B67" s="5" t="s">
        <v>108</v>
      </c>
      <c r="C67" s="6">
        <v>249</v>
      </c>
      <c r="D67" s="6">
        <v>221</v>
      </c>
      <c r="E67" s="6">
        <v>47</v>
      </c>
      <c r="F67" s="6">
        <v>0</v>
      </c>
      <c r="G67" s="6"/>
      <c r="H67" s="6"/>
      <c r="I67" s="6"/>
      <c r="J67" s="6"/>
      <c r="K67" s="6"/>
      <c r="L67" s="6"/>
      <c r="M67" s="6"/>
      <c r="N67" s="6"/>
      <c r="O67" s="6">
        <v>0</v>
      </c>
      <c r="P67" s="6">
        <v>0</v>
      </c>
      <c r="Q67" s="6">
        <f t="shared" si="0"/>
        <v>296</v>
      </c>
      <c r="R67" s="6">
        <f t="shared" si="1"/>
        <v>221</v>
      </c>
      <c r="S67" s="8">
        <f t="shared" si="2"/>
        <v>517</v>
      </c>
    </row>
    <row r="68" spans="1:19" x14ac:dyDescent="0.3">
      <c r="A68" s="221"/>
      <c r="B68" s="5" t="s">
        <v>109</v>
      </c>
      <c r="C68" s="6">
        <v>202</v>
      </c>
      <c r="D68" s="6">
        <v>121</v>
      </c>
      <c r="E68" s="6">
        <v>13</v>
      </c>
      <c r="F68" s="6">
        <v>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>
        <f t="shared" si="0"/>
        <v>215</v>
      </c>
      <c r="R68" s="6">
        <f t="shared" si="1"/>
        <v>121</v>
      </c>
      <c r="S68" s="8">
        <f t="shared" si="2"/>
        <v>336</v>
      </c>
    </row>
    <row r="69" spans="1:19" x14ac:dyDescent="0.3">
      <c r="A69" s="221"/>
      <c r="B69" s="5" t="s">
        <v>110</v>
      </c>
      <c r="C69" s="6">
        <v>1418</v>
      </c>
      <c r="D69" s="6">
        <v>930</v>
      </c>
      <c r="E69" s="6">
        <v>38</v>
      </c>
      <c r="F69" s="6">
        <v>0</v>
      </c>
      <c r="G69" s="6"/>
      <c r="H69" s="6"/>
      <c r="I69" s="6"/>
      <c r="J69" s="6"/>
      <c r="K69" s="6">
        <v>29</v>
      </c>
      <c r="L69" s="6">
        <v>10</v>
      </c>
      <c r="M69" s="6">
        <v>0</v>
      </c>
      <c r="N69" s="6">
        <v>0</v>
      </c>
      <c r="O69" s="6">
        <v>13</v>
      </c>
      <c r="P69" s="6">
        <v>20</v>
      </c>
      <c r="Q69" s="6">
        <f t="shared" si="0"/>
        <v>1498</v>
      </c>
      <c r="R69" s="6">
        <f t="shared" si="1"/>
        <v>960</v>
      </c>
      <c r="S69" s="8">
        <f t="shared" si="2"/>
        <v>2458</v>
      </c>
    </row>
    <row r="70" spans="1:19" x14ac:dyDescent="0.3">
      <c r="A70" s="220" t="s">
        <v>112</v>
      </c>
      <c r="B70" s="5" t="s">
        <v>111</v>
      </c>
      <c r="C70" s="6">
        <v>342</v>
      </c>
      <c r="D70" s="6">
        <v>302</v>
      </c>
      <c r="E70" s="6">
        <v>0</v>
      </c>
      <c r="F70" s="6">
        <v>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>
        <f t="shared" ref="Q70:Q133" si="3">C70+E70+G70+I70+K70+M70+O70</f>
        <v>342</v>
      </c>
      <c r="R70" s="6">
        <f t="shared" ref="R70:R133" si="4">D70+F70+H70+J70+L70+N70+P70</f>
        <v>302</v>
      </c>
      <c r="S70" s="8">
        <f t="shared" ref="S70:S133" si="5">Q70+R70</f>
        <v>644</v>
      </c>
    </row>
    <row r="71" spans="1:19" x14ac:dyDescent="0.3">
      <c r="A71" s="221"/>
      <c r="B71" s="5" t="s">
        <v>112</v>
      </c>
      <c r="C71" s="6">
        <v>3279</v>
      </c>
      <c r="D71" s="6">
        <v>2552</v>
      </c>
      <c r="E71" s="6">
        <v>113</v>
      </c>
      <c r="F71" s="6">
        <v>39</v>
      </c>
      <c r="G71" s="6">
        <v>0</v>
      </c>
      <c r="H71" s="6">
        <v>0</v>
      </c>
      <c r="I71" s="6"/>
      <c r="J71" s="6"/>
      <c r="K71" s="6">
        <v>85</v>
      </c>
      <c r="L71" s="6">
        <v>35</v>
      </c>
      <c r="M71" s="6"/>
      <c r="N71" s="6"/>
      <c r="O71" s="6">
        <v>75</v>
      </c>
      <c r="P71" s="6">
        <v>77</v>
      </c>
      <c r="Q71" s="6">
        <f t="shared" si="3"/>
        <v>3552</v>
      </c>
      <c r="R71" s="6">
        <f t="shared" si="4"/>
        <v>2703</v>
      </c>
      <c r="S71" s="8">
        <f t="shared" si="5"/>
        <v>6255</v>
      </c>
    </row>
    <row r="72" spans="1:19" x14ac:dyDescent="0.3">
      <c r="A72" s="221"/>
      <c r="B72" s="5" t="s">
        <v>113</v>
      </c>
      <c r="C72" s="6">
        <v>2322</v>
      </c>
      <c r="D72" s="6">
        <v>875</v>
      </c>
      <c r="E72" s="6">
        <v>106</v>
      </c>
      <c r="F72" s="6">
        <v>14</v>
      </c>
      <c r="G72" s="6">
        <v>0</v>
      </c>
      <c r="H72" s="6">
        <v>0</v>
      </c>
      <c r="I72" s="6"/>
      <c r="J72" s="6"/>
      <c r="K72" s="6"/>
      <c r="L72" s="6"/>
      <c r="M72" s="6"/>
      <c r="N72" s="6"/>
      <c r="O72" s="6">
        <v>0</v>
      </c>
      <c r="P72" s="6">
        <v>0</v>
      </c>
      <c r="Q72" s="6">
        <f t="shared" si="3"/>
        <v>2428</v>
      </c>
      <c r="R72" s="6">
        <f t="shared" si="4"/>
        <v>889</v>
      </c>
      <c r="S72" s="8">
        <f t="shared" si="5"/>
        <v>3317</v>
      </c>
    </row>
    <row r="73" spans="1:19" x14ac:dyDescent="0.3">
      <c r="A73" s="221"/>
      <c r="B73" s="5" t="s">
        <v>114</v>
      </c>
      <c r="C73" s="6">
        <v>507</v>
      </c>
      <c r="D73" s="6">
        <v>522</v>
      </c>
      <c r="E73" s="6">
        <v>33</v>
      </c>
      <c r="F73" s="6">
        <v>13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>
        <f t="shared" si="3"/>
        <v>540</v>
      </c>
      <c r="R73" s="6">
        <f t="shared" si="4"/>
        <v>535</v>
      </c>
      <c r="S73" s="8">
        <f t="shared" si="5"/>
        <v>1075</v>
      </c>
    </row>
    <row r="74" spans="1:19" x14ac:dyDescent="0.3">
      <c r="A74" s="221"/>
      <c r="B74" s="5" t="s">
        <v>115</v>
      </c>
      <c r="C74" s="6">
        <v>858</v>
      </c>
      <c r="D74" s="6">
        <v>592</v>
      </c>
      <c r="E74" s="6">
        <v>29</v>
      </c>
      <c r="F74" s="6">
        <v>31</v>
      </c>
      <c r="G74" s="6"/>
      <c r="H74" s="6"/>
      <c r="I74" s="6"/>
      <c r="J74" s="6"/>
      <c r="K74" s="6"/>
      <c r="L74" s="6"/>
      <c r="M74" s="6"/>
      <c r="N74" s="6"/>
      <c r="O74" s="6">
        <v>0</v>
      </c>
      <c r="P74" s="6">
        <v>0</v>
      </c>
      <c r="Q74" s="6">
        <f t="shared" si="3"/>
        <v>887</v>
      </c>
      <c r="R74" s="6">
        <f t="shared" si="4"/>
        <v>623</v>
      </c>
      <c r="S74" s="8">
        <f t="shared" si="5"/>
        <v>1510</v>
      </c>
    </row>
    <row r="75" spans="1:19" x14ac:dyDescent="0.3">
      <c r="A75" s="221"/>
      <c r="B75" s="5" t="s">
        <v>116</v>
      </c>
      <c r="C75" s="6">
        <v>1293</v>
      </c>
      <c r="D75" s="6">
        <v>971</v>
      </c>
      <c r="E75" s="6">
        <v>160</v>
      </c>
      <c r="F75" s="6">
        <v>43</v>
      </c>
      <c r="G75" s="6">
        <v>0</v>
      </c>
      <c r="H75" s="6">
        <v>0</v>
      </c>
      <c r="I75" s="6"/>
      <c r="J75" s="6"/>
      <c r="K75" s="6"/>
      <c r="L75" s="6"/>
      <c r="M75" s="6"/>
      <c r="N75" s="6"/>
      <c r="O75" s="6"/>
      <c r="P75" s="6"/>
      <c r="Q75" s="6">
        <f t="shared" si="3"/>
        <v>1453</v>
      </c>
      <c r="R75" s="6">
        <f t="shared" si="4"/>
        <v>1014</v>
      </c>
      <c r="S75" s="8">
        <f t="shared" si="5"/>
        <v>2467</v>
      </c>
    </row>
    <row r="76" spans="1:19" x14ac:dyDescent="0.3">
      <c r="A76" s="221"/>
      <c r="B76" s="5" t="s">
        <v>117</v>
      </c>
      <c r="C76" s="6">
        <v>161</v>
      </c>
      <c r="D76" s="6">
        <v>166</v>
      </c>
      <c r="E76" s="6">
        <v>14</v>
      </c>
      <c r="F76" s="6">
        <v>6</v>
      </c>
      <c r="G76" s="6">
        <v>0</v>
      </c>
      <c r="H76" s="6">
        <v>0</v>
      </c>
      <c r="I76" s="6"/>
      <c r="J76" s="6"/>
      <c r="K76" s="6">
        <v>65</v>
      </c>
      <c r="L76" s="6">
        <v>25</v>
      </c>
      <c r="M76" s="6"/>
      <c r="N76" s="6"/>
      <c r="O76" s="6"/>
      <c r="P76" s="6"/>
      <c r="Q76" s="6">
        <f t="shared" si="3"/>
        <v>240</v>
      </c>
      <c r="R76" s="6">
        <f t="shared" si="4"/>
        <v>197</v>
      </c>
      <c r="S76" s="8">
        <f t="shared" si="5"/>
        <v>437</v>
      </c>
    </row>
    <row r="77" spans="1:19" x14ac:dyDescent="0.3">
      <c r="A77" s="221"/>
      <c r="B77" s="5" t="s">
        <v>118</v>
      </c>
      <c r="C77" s="6">
        <v>906</v>
      </c>
      <c r="D77" s="6">
        <v>937</v>
      </c>
      <c r="E77" s="6">
        <v>81</v>
      </c>
      <c r="F77" s="6">
        <v>0</v>
      </c>
      <c r="G77" s="6">
        <v>0</v>
      </c>
      <c r="H77" s="6">
        <v>0</v>
      </c>
      <c r="I77" s="6"/>
      <c r="J77" s="6"/>
      <c r="K77" s="6"/>
      <c r="L77" s="6"/>
      <c r="M77" s="6"/>
      <c r="N77" s="6"/>
      <c r="O77" s="6"/>
      <c r="P77" s="6"/>
      <c r="Q77" s="6">
        <f t="shared" si="3"/>
        <v>987</v>
      </c>
      <c r="R77" s="6">
        <f t="shared" si="4"/>
        <v>937</v>
      </c>
      <c r="S77" s="8">
        <f t="shared" si="5"/>
        <v>1924</v>
      </c>
    </row>
    <row r="78" spans="1:19" x14ac:dyDescent="0.3">
      <c r="A78" s="221"/>
      <c r="B78" s="5" t="s">
        <v>119</v>
      </c>
      <c r="C78" s="6">
        <v>2597</v>
      </c>
      <c r="D78" s="6">
        <v>2394</v>
      </c>
      <c r="E78" s="6">
        <v>67</v>
      </c>
      <c r="F78" s="6">
        <v>69</v>
      </c>
      <c r="G78" s="6">
        <v>0</v>
      </c>
      <c r="H78" s="6">
        <v>0</v>
      </c>
      <c r="I78" s="6">
        <v>0</v>
      </c>
      <c r="J78" s="6">
        <v>0</v>
      </c>
      <c r="K78" s="6">
        <v>154</v>
      </c>
      <c r="L78" s="6">
        <v>71</v>
      </c>
      <c r="M78" s="6"/>
      <c r="N78" s="6"/>
      <c r="O78" s="6"/>
      <c r="P78" s="6"/>
      <c r="Q78" s="6">
        <f t="shared" si="3"/>
        <v>2818</v>
      </c>
      <c r="R78" s="6">
        <f t="shared" si="4"/>
        <v>2534</v>
      </c>
      <c r="S78" s="8">
        <f t="shared" si="5"/>
        <v>5352</v>
      </c>
    </row>
    <row r="79" spans="1:19" x14ac:dyDescent="0.3">
      <c r="A79" s="221"/>
      <c r="B79" s="5" t="s">
        <v>120</v>
      </c>
      <c r="C79" s="6">
        <v>1192</v>
      </c>
      <c r="D79" s="6">
        <v>1157</v>
      </c>
      <c r="E79" s="6">
        <v>96</v>
      </c>
      <c r="F79" s="6">
        <v>0</v>
      </c>
      <c r="G79" s="6">
        <v>0</v>
      </c>
      <c r="H79" s="6">
        <v>0</v>
      </c>
      <c r="I79" s="6"/>
      <c r="J79" s="6"/>
      <c r="K79" s="6"/>
      <c r="L79" s="6"/>
      <c r="M79" s="6"/>
      <c r="N79" s="6"/>
      <c r="O79" s="6">
        <v>0</v>
      </c>
      <c r="P79" s="6">
        <v>0</v>
      </c>
      <c r="Q79" s="6">
        <f t="shared" si="3"/>
        <v>1288</v>
      </c>
      <c r="R79" s="6">
        <f t="shared" si="4"/>
        <v>1157</v>
      </c>
      <c r="S79" s="8">
        <f t="shared" si="5"/>
        <v>2445</v>
      </c>
    </row>
    <row r="80" spans="1:19" x14ac:dyDescent="0.3">
      <c r="A80" s="221"/>
      <c r="B80" s="5" t="s">
        <v>121</v>
      </c>
      <c r="C80" s="6">
        <v>893</v>
      </c>
      <c r="D80" s="6">
        <v>733</v>
      </c>
      <c r="E80" s="6">
        <v>34</v>
      </c>
      <c r="F80" s="6"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>
        <f t="shared" si="3"/>
        <v>927</v>
      </c>
      <c r="R80" s="6">
        <f t="shared" si="4"/>
        <v>733</v>
      </c>
      <c r="S80" s="8">
        <f t="shared" si="5"/>
        <v>1660</v>
      </c>
    </row>
    <row r="81" spans="1:19" x14ac:dyDescent="0.3">
      <c r="A81" s="221"/>
      <c r="B81" s="5" t="s">
        <v>122</v>
      </c>
      <c r="C81" s="6">
        <v>694</v>
      </c>
      <c r="D81" s="6">
        <v>284</v>
      </c>
      <c r="E81" s="6">
        <v>36</v>
      </c>
      <c r="F81" s="6">
        <v>0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>
        <f t="shared" si="3"/>
        <v>730</v>
      </c>
      <c r="R81" s="6">
        <f t="shared" si="4"/>
        <v>284</v>
      </c>
      <c r="S81" s="8">
        <f t="shared" si="5"/>
        <v>1014</v>
      </c>
    </row>
    <row r="82" spans="1:19" x14ac:dyDescent="0.3">
      <c r="A82" s="221"/>
      <c r="B82" s="5" t="s">
        <v>123</v>
      </c>
      <c r="C82" s="6">
        <v>1806</v>
      </c>
      <c r="D82" s="6">
        <v>1355</v>
      </c>
      <c r="E82" s="6">
        <v>39</v>
      </c>
      <c r="F82" s="6">
        <v>0</v>
      </c>
      <c r="G82" s="6">
        <v>0</v>
      </c>
      <c r="H82" s="6">
        <v>79</v>
      </c>
      <c r="I82" s="6"/>
      <c r="J82" s="6"/>
      <c r="K82" s="6">
        <v>64</v>
      </c>
      <c r="L82" s="6">
        <v>13</v>
      </c>
      <c r="M82" s="6"/>
      <c r="N82" s="6"/>
      <c r="O82" s="6"/>
      <c r="P82" s="6"/>
      <c r="Q82" s="6">
        <f t="shared" si="3"/>
        <v>1909</v>
      </c>
      <c r="R82" s="6">
        <f t="shared" si="4"/>
        <v>1447</v>
      </c>
      <c r="S82" s="8">
        <f t="shared" si="5"/>
        <v>3356</v>
      </c>
    </row>
    <row r="83" spans="1:19" x14ac:dyDescent="0.3">
      <c r="A83" s="221"/>
      <c r="B83" s="5" t="s">
        <v>124</v>
      </c>
      <c r="C83" s="6">
        <v>814</v>
      </c>
      <c r="D83" s="6">
        <v>624</v>
      </c>
      <c r="E83" s="6">
        <v>13</v>
      </c>
      <c r="F83" s="6">
        <v>0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>
        <f t="shared" si="3"/>
        <v>827</v>
      </c>
      <c r="R83" s="6">
        <f t="shared" si="4"/>
        <v>624</v>
      </c>
      <c r="S83" s="8">
        <f t="shared" si="5"/>
        <v>1451</v>
      </c>
    </row>
    <row r="84" spans="1:19" x14ac:dyDescent="0.3">
      <c r="A84" s="221"/>
      <c r="B84" s="5" t="s">
        <v>125</v>
      </c>
      <c r="C84" s="6">
        <v>327</v>
      </c>
      <c r="D84" s="6">
        <v>73</v>
      </c>
      <c r="E84" s="6">
        <v>32</v>
      </c>
      <c r="F84" s="6">
        <v>0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>
        <f t="shared" si="3"/>
        <v>359</v>
      </c>
      <c r="R84" s="6">
        <f t="shared" si="4"/>
        <v>73</v>
      </c>
      <c r="S84" s="8">
        <f t="shared" si="5"/>
        <v>432</v>
      </c>
    </row>
    <row r="85" spans="1:19" x14ac:dyDescent="0.3">
      <c r="A85" s="221"/>
      <c r="B85" s="5" t="s">
        <v>126</v>
      </c>
      <c r="C85" s="6">
        <v>133</v>
      </c>
      <c r="D85" s="6">
        <v>229</v>
      </c>
      <c r="E85" s="6">
        <v>63</v>
      </c>
      <c r="F85" s="6">
        <v>0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>
        <f t="shared" si="3"/>
        <v>196</v>
      </c>
      <c r="R85" s="6">
        <f t="shared" si="4"/>
        <v>229</v>
      </c>
      <c r="S85" s="8">
        <f t="shared" si="5"/>
        <v>425</v>
      </c>
    </row>
    <row r="86" spans="1:19" x14ac:dyDescent="0.3">
      <c r="A86" s="221"/>
      <c r="B86" s="5" t="s">
        <v>127</v>
      </c>
      <c r="C86" s="6">
        <v>12104</v>
      </c>
      <c r="D86" s="6">
        <v>11969</v>
      </c>
      <c r="E86" s="6">
        <v>185</v>
      </c>
      <c r="F86" s="6">
        <v>215</v>
      </c>
      <c r="G86" s="6">
        <v>0</v>
      </c>
      <c r="H86" s="6">
        <v>0</v>
      </c>
      <c r="I86" s="6">
        <v>0</v>
      </c>
      <c r="J86" s="6">
        <v>0</v>
      </c>
      <c r="K86" s="6">
        <v>3517</v>
      </c>
      <c r="L86" s="6">
        <v>2331</v>
      </c>
      <c r="M86" s="6">
        <v>4</v>
      </c>
      <c r="N86" s="6">
        <v>6</v>
      </c>
      <c r="O86" s="6">
        <v>13</v>
      </c>
      <c r="P86" s="6">
        <v>5</v>
      </c>
      <c r="Q86" s="6">
        <f t="shared" si="3"/>
        <v>15823</v>
      </c>
      <c r="R86" s="6">
        <f t="shared" si="4"/>
        <v>14526</v>
      </c>
      <c r="S86" s="8">
        <f t="shared" si="5"/>
        <v>30349</v>
      </c>
    </row>
    <row r="87" spans="1:19" x14ac:dyDescent="0.3">
      <c r="A87" s="221"/>
      <c r="B87" s="5" t="s">
        <v>128</v>
      </c>
      <c r="C87" s="6">
        <v>3653</v>
      </c>
      <c r="D87" s="6">
        <v>3570</v>
      </c>
      <c r="E87" s="6">
        <v>191</v>
      </c>
      <c r="F87" s="6">
        <v>133</v>
      </c>
      <c r="G87" s="6"/>
      <c r="H87" s="6"/>
      <c r="I87" s="6"/>
      <c r="J87" s="6"/>
      <c r="K87" s="6">
        <v>171</v>
      </c>
      <c r="L87" s="6">
        <v>105</v>
      </c>
      <c r="M87" s="6"/>
      <c r="N87" s="6"/>
      <c r="O87" s="6"/>
      <c r="P87" s="6"/>
      <c r="Q87" s="6">
        <f t="shared" si="3"/>
        <v>4015</v>
      </c>
      <c r="R87" s="6">
        <f t="shared" si="4"/>
        <v>3808</v>
      </c>
      <c r="S87" s="8">
        <f t="shared" si="5"/>
        <v>7823</v>
      </c>
    </row>
    <row r="88" spans="1:19" x14ac:dyDescent="0.3">
      <c r="A88" s="220" t="s">
        <v>475</v>
      </c>
      <c r="B88" s="5" t="s">
        <v>129</v>
      </c>
      <c r="C88" s="6">
        <v>2554</v>
      </c>
      <c r="D88" s="6">
        <v>1992</v>
      </c>
      <c r="E88" s="6">
        <v>278</v>
      </c>
      <c r="F88" s="6">
        <v>169</v>
      </c>
      <c r="G88" s="6">
        <v>0</v>
      </c>
      <c r="H88" s="6">
        <v>0</v>
      </c>
      <c r="I88" s="6"/>
      <c r="J88" s="6"/>
      <c r="K88" s="6">
        <v>192</v>
      </c>
      <c r="L88" s="6">
        <v>109</v>
      </c>
      <c r="M88" s="6"/>
      <c r="N88" s="6"/>
      <c r="O88" s="6"/>
      <c r="P88" s="6"/>
      <c r="Q88" s="6">
        <f t="shared" si="3"/>
        <v>3024</v>
      </c>
      <c r="R88" s="6">
        <f t="shared" si="4"/>
        <v>2270</v>
      </c>
      <c r="S88" s="8">
        <f t="shared" si="5"/>
        <v>5294</v>
      </c>
    </row>
    <row r="89" spans="1:19" x14ac:dyDescent="0.3">
      <c r="A89" s="221"/>
      <c r="B89" s="5" t="s">
        <v>130</v>
      </c>
      <c r="C89" s="6">
        <v>989</v>
      </c>
      <c r="D89" s="6">
        <v>1178</v>
      </c>
      <c r="E89" s="6">
        <v>269</v>
      </c>
      <c r="F89" s="6">
        <v>390</v>
      </c>
      <c r="G89" s="6">
        <v>44</v>
      </c>
      <c r="H89" s="6">
        <v>116</v>
      </c>
      <c r="I89" s="6">
        <v>0</v>
      </c>
      <c r="J89" s="6">
        <v>0</v>
      </c>
      <c r="K89" s="6">
        <v>25</v>
      </c>
      <c r="L89" s="6">
        <v>2</v>
      </c>
      <c r="M89" s="6"/>
      <c r="N89" s="6"/>
      <c r="O89" s="6"/>
      <c r="P89" s="6"/>
      <c r="Q89" s="6">
        <f t="shared" si="3"/>
        <v>1327</v>
      </c>
      <c r="R89" s="6">
        <f t="shared" si="4"/>
        <v>1686</v>
      </c>
      <c r="S89" s="8">
        <f t="shared" si="5"/>
        <v>3013</v>
      </c>
    </row>
    <row r="90" spans="1:19" x14ac:dyDescent="0.3">
      <c r="A90" s="221"/>
      <c r="B90" s="5" t="s">
        <v>131</v>
      </c>
      <c r="C90" s="6">
        <v>3938</v>
      </c>
      <c r="D90" s="6">
        <v>3423</v>
      </c>
      <c r="E90" s="6">
        <v>638</v>
      </c>
      <c r="F90" s="6">
        <v>328</v>
      </c>
      <c r="G90" s="6">
        <v>7</v>
      </c>
      <c r="H90" s="6">
        <v>6</v>
      </c>
      <c r="I90" s="6">
        <v>0</v>
      </c>
      <c r="J90" s="6">
        <v>0</v>
      </c>
      <c r="K90" s="6">
        <v>293</v>
      </c>
      <c r="L90" s="6">
        <v>154</v>
      </c>
      <c r="M90" s="6"/>
      <c r="N90" s="6"/>
      <c r="O90" s="6"/>
      <c r="P90" s="6"/>
      <c r="Q90" s="6">
        <f t="shared" si="3"/>
        <v>4876</v>
      </c>
      <c r="R90" s="6">
        <f t="shared" si="4"/>
        <v>3911</v>
      </c>
      <c r="S90" s="8">
        <f t="shared" si="5"/>
        <v>8787</v>
      </c>
    </row>
    <row r="91" spans="1:19" x14ac:dyDescent="0.3">
      <c r="A91" s="221"/>
      <c r="B91" s="5" t="s">
        <v>132</v>
      </c>
      <c r="C91" s="6">
        <v>523</v>
      </c>
      <c r="D91" s="6">
        <v>437</v>
      </c>
      <c r="E91" s="6">
        <v>43</v>
      </c>
      <c r="F91" s="6">
        <v>0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>
        <f t="shared" si="3"/>
        <v>566</v>
      </c>
      <c r="R91" s="6">
        <f t="shared" si="4"/>
        <v>437</v>
      </c>
      <c r="S91" s="8">
        <f t="shared" si="5"/>
        <v>1003</v>
      </c>
    </row>
    <row r="92" spans="1:19" x14ac:dyDescent="0.3">
      <c r="A92" s="221"/>
      <c r="B92" s="5" t="s">
        <v>133</v>
      </c>
      <c r="C92" s="6">
        <v>474</v>
      </c>
      <c r="D92" s="6">
        <v>441</v>
      </c>
      <c r="E92" s="6">
        <v>81</v>
      </c>
      <c r="F92" s="6">
        <v>50</v>
      </c>
      <c r="G92" s="6">
        <v>16</v>
      </c>
      <c r="H92" s="6">
        <v>53</v>
      </c>
      <c r="I92" s="6"/>
      <c r="J92" s="6"/>
      <c r="K92" s="6"/>
      <c r="L92" s="6"/>
      <c r="M92" s="6"/>
      <c r="N92" s="6"/>
      <c r="O92" s="6"/>
      <c r="P92" s="6"/>
      <c r="Q92" s="6">
        <f t="shared" si="3"/>
        <v>571</v>
      </c>
      <c r="R92" s="6">
        <f t="shared" si="4"/>
        <v>544</v>
      </c>
      <c r="S92" s="8">
        <f t="shared" si="5"/>
        <v>1115</v>
      </c>
    </row>
    <row r="93" spans="1:19" x14ac:dyDescent="0.3">
      <c r="A93" s="221"/>
      <c r="B93" s="5" t="s">
        <v>134</v>
      </c>
      <c r="C93" s="6">
        <v>695</v>
      </c>
      <c r="D93" s="6">
        <v>727</v>
      </c>
      <c r="E93" s="6">
        <v>227</v>
      </c>
      <c r="F93" s="6">
        <v>115</v>
      </c>
      <c r="G93" s="6">
        <v>0</v>
      </c>
      <c r="H93" s="6">
        <v>0</v>
      </c>
      <c r="I93" s="6"/>
      <c r="J93" s="6"/>
      <c r="K93" s="6"/>
      <c r="L93" s="6"/>
      <c r="M93" s="6"/>
      <c r="N93" s="6"/>
      <c r="O93" s="6"/>
      <c r="P93" s="6"/>
      <c r="Q93" s="6">
        <f t="shared" si="3"/>
        <v>922</v>
      </c>
      <c r="R93" s="6">
        <f t="shared" si="4"/>
        <v>842</v>
      </c>
      <c r="S93" s="8">
        <f t="shared" si="5"/>
        <v>1764</v>
      </c>
    </row>
    <row r="94" spans="1:19" x14ac:dyDescent="0.3">
      <c r="A94" s="221"/>
      <c r="B94" s="5" t="s">
        <v>135</v>
      </c>
      <c r="C94" s="6">
        <v>335</v>
      </c>
      <c r="D94" s="6">
        <v>319</v>
      </c>
      <c r="E94" s="6">
        <v>37</v>
      </c>
      <c r="F94" s="6">
        <v>0</v>
      </c>
      <c r="G94" s="6"/>
      <c r="H94" s="6"/>
      <c r="I94" s="6"/>
      <c r="J94" s="6"/>
      <c r="K94" s="6">
        <v>0</v>
      </c>
      <c r="L94" s="6">
        <v>0</v>
      </c>
      <c r="M94" s="6">
        <v>0</v>
      </c>
      <c r="N94" s="6">
        <v>0</v>
      </c>
      <c r="O94" s="6"/>
      <c r="P94" s="6"/>
      <c r="Q94" s="6">
        <f t="shared" si="3"/>
        <v>372</v>
      </c>
      <c r="R94" s="6">
        <f t="shared" si="4"/>
        <v>319</v>
      </c>
      <c r="S94" s="8">
        <f t="shared" si="5"/>
        <v>691</v>
      </c>
    </row>
    <row r="95" spans="1:19" x14ac:dyDescent="0.3">
      <c r="A95" s="221"/>
      <c r="B95" s="5" t="s">
        <v>136</v>
      </c>
      <c r="C95" s="6">
        <v>1114</v>
      </c>
      <c r="D95" s="6">
        <v>611</v>
      </c>
      <c r="E95" s="6">
        <v>130</v>
      </c>
      <c r="F95" s="6">
        <v>27</v>
      </c>
      <c r="G95" s="6">
        <v>0</v>
      </c>
      <c r="H95" s="6">
        <v>0</v>
      </c>
      <c r="I95" s="6">
        <v>27</v>
      </c>
      <c r="J95" s="6">
        <v>18</v>
      </c>
      <c r="K95" s="6"/>
      <c r="L95" s="6"/>
      <c r="M95" s="6"/>
      <c r="N95" s="6"/>
      <c r="O95" s="6"/>
      <c r="P95" s="6"/>
      <c r="Q95" s="6">
        <f t="shared" si="3"/>
        <v>1271</v>
      </c>
      <c r="R95" s="6">
        <f t="shared" si="4"/>
        <v>656</v>
      </c>
      <c r="S95" s="8">
        <f t="shared" si="5"/>
        <v>1927</v>
      </c>
    </row>
    <row r="96" spans="1:19" x14ac:dyDescent="0.3">
      <c r="A96" s="221"/>
      <c r="B96" s="5" t="s">
        <v>137</v>
      </c>
      <c r="C96" s="6">
        <v>1842</v>
      </c>
      <c r="D96" s="6">
        <v>1134</v>
      </c>
      <c r="E96" s="6">
        <v>33</v>
      </c>
      <c r="F96" s="6">
        <v>33</v>
      </c>
      <c r="G96" s="6">
        <v>0</v>
      </c>
      <c r="H96" s="6">
        <v>0</v>
      </c>
      <c r="I96" s="6"/>
      <c r="J96" s="6"/>
      <c r="K96" s="6"/>
      <c r="L96" s="6"/>
      <c r="M96" s="6"/>
      <c r="N96" s="6"/>
      <c r="O96" s="6"/>
      <c r="P96" s="6"/>
      <c r="Q96" s="6">
        <f t="shared" si="3"/>
        <v>1875</v>
      </c>
      <c r="R96" s="6">
        <f t="shared" si="4"/>
        <v>1167</v>
      </c>
      <c r="S96" s="8">
        <f t="shared" si="5"/>
        <v>3042</v>
      </c>
    </row>
    <row r="97" spans="1:19" x14ac:dyDescent="0.3">
      <c r="A97" s="221"/>
      <c r="B97" s="5" t="s">
        <v>138</v>
      </c>
      <c r="C97" s="6">
        <v>732</v>
      </c>
      <c r="D97" s="6">
        <v>258</v>
      </c>
      <c r="E97" s="6">
        <v>15</v>
      </c>
      <c r="F97" s="6">
        <v>0</v>
      </c>
      <c r="G97" s="6">
        <v>20</v>
      </c>
      <c r="H97" s="6">
        <v>0</v>
      </c>
      <c r="I97" s="6">
        <v>24</v>
      </c>
      <c r="J97" s="6">
        <v>16</v>
      </c>
      <c r="K97" s="6"/>
      <c r="L97" s="6"/>
      <c r="M97" s="6"/>
      <c r="N97" s="6"/>
      <c r="O97" s="6"/>
      <c r="P97" s="6"/>
      <c r="Q97" s="6">
        <f t="shared" si="3"/>
        <v>791</v>
      </c>
      <c r="R97" s="6">
        <f t="shared" si="4"/>
        <v>274</v>
      </c>
      <c r="S97" s="8">
        <f t="shared" si="5"/>
        <v>1065</v>
      </c>
    </row>
    <row r="98" spans="1:19" x14ac:dyDescent="0.3">
      <c r="A98" s="220" t="s">
        <v>476</v>
      </c>
      <c r="B98" s="5" t="s">
        <v>139</v>
      </c>
      <c r="C98" s="6">
        <v>794</v>
      </c>
      <c r="D98" s="6">
        <v>230</v>
      </c>
      <c r="E98" s="6"/>
      <c r="F98" s="6"/>
      <c r="G98" s="6">
        <v>0</v>
      </c>
      <c r="H98" s="6">
        <v>0</v>
      </c>
      <c r="I98" s="6"/>
      <c r="J98" s="6"/>
      <c r="K98" s="6"/>
      <c r="L98" s="6"/>
      <c r="M98" s="6"/>
      <c r="N98" s="6"/>
      <c r="O98" s="6"/>
      <c r="P98" s="6"/>
      <c r="Q98" s="6">
        <f t="shared" si="3"/>
        <v>794</v>
      </c>
      <c r="R98" s="6">
        <f t="shared" si="4"/>
        <v>230</v>
      </c>
      <c r="S98" s="8">
        <f t="shared" si="5"/>
        <v>1024</v>
      </c>
    </row>
    <row r="99" spans="1:19" x14ac:dyDescent="0.3">
      <c r="A99" s="221"/>
      <c r="B99" s="5" t="s">
        <v>140</v>
      </c>
      <c r="C99" s="6">
        <v>1308</v>
      </c>
      <c r="D99" s="6">
        <v>859</v>
      </c>
      <c r="E99" s="6"/>
      <c r="F99" s="6"/>
      <c r="G99" s="6">
        <v>23</v>
      </c>
      <c r="H99" s="6">
        <v>0</v>
      </c>
      <c r="I99" s="6"/>
      <c r="J99" s="6"/>
      <c r="K99" s="6"/>
      <c r="L99" s="6"/>
      <c r="M99" s="6"/>
      <c r="N99" s="6"/>
      <c r="O99" s="6"/>
      <c r="P99" s="6"/>
      <c r="Q99" s="6">
        <f t="shared" si="3"/>
        <v>1331</v>
      </c>
      <c r="R99" s="6">
        <f t="shared" si="4"/>
        <v>859</v>
      </c>
      <c r="S99" s="8">
        <f t="shared" si="5"/>
        <v>2190</v>
      </c>
    </row>
    <row r="100" spans="1:19" x14ac:dyDescent="0.3">
      <c r="A100" s="221"/>
      <c r="B100" s="5" t="s">
        <v>141</v>
      </c>
      <c r="C100" s="6">
        <v>1302</v>
      </c>
      <c r="D100" s="6">
        <v>785</v>
      </c>
      <c r="E100" s="6">
        <v>34</v>
      </c>
      <c r="F100" s="6">
        <v>20</v>
      </c>
      <c r="G100" s="6">
        <v>50</v>
      </c>
      <c r="H100" s="6">
        <v>0</v>
      </c>
      <c r="I100" s="6"/>
      <c r="J100" s="6"/>
      <c r="K100" s="6">
        <v>395</v>
      </c>
      <c r="L100" s="6">
        <v>0</v>
      </c>
      <c r="M100" s="6"/>
      <c r="N100" s="6"/>
      <c r="O100" s="6"/>
      <c r="P100" s="6"/>
      <c r="Q100" s="6">
        <f t="shared" si="3"/>
        <v>1781</v>
      </c>
      <c r="R100" s="6">
        <f t="shared" si="4"/>
        <v>805</v>
      </c>
      <c r="S100" s="8">
        <f t="shared" si="5"/>
        <v>2586</v>
      </c>
    </row>
    <row r="101" spans="1:19" x14ac:dyDescent="0.3">
      <c r="A101" s="221"/>
      <c r="B101" s="5" t="s">
        <v>142</v>
      </c>
      <c r="C101" s="6">
        <v>1227</v>
      </c>
      <c r="D101" s="6">
        <v>364</v>
      </c>
      <c r="E101" s="6"/>
      <c r="F101" s="6"/>
      <c r="G101" s="6">
        <v>0</v>
      </c>
      <c r="H101" s="6">
        <v>0</v>
      </c>
      <c r="I101" s="6"/>
      <c r="J101" s="6"/>
      <c r="K101" s="6">
        <v>34</v>
      </c>
      <c r="L101" s="6">
        <v>0</v>
      </c>
      <c r="M101" s="6"/>
      <c r="N101" s="6"/>
      <c r="O101" s="6"/>
      <c r="P101" s="6"/>
      <c r="Q101" s="6">
        <f t="shared" si="3"/>
        <v>1261</v>
      </c>
      <c r="R101" s="6">
        <f t="shared" si="4"/>
        <v>364</v>
      </c>
      <c r="S101" s="8">
        <f t="shared" si="5"/>
        <v>1625</v>
      </c>
    </row>
    <row r="102" spans="1:19" x14ac:dyDescent="0.3">
      <c r="A102" s="221"/>
      <c r="B102" s="5" t="s">
        <v>143</v>
      </c>
      <c r="C102" s="6">
        <v>1217</v>
      </c>
      <c r="D102" s="6">
        <v>766</v>
      </c>
      <c r="E102" s="6">
        <v>21</v>
      </c>
      <c r="F102" s="6">
        <v>6</v>
      </c>
      <c r="G102" s="6">
        <v>62</v>
      </c>
      <c r="H102" s="6">
        <v>0</v>
      </c>
      <c r="I102" s="6"/>
      <c r="J102" s="6"/>
      <c r="K102" s="6">
        <v>88</v>
      </c>
      <c r="L102" s="6">
        <v>25</v>
      </c>
      <c r="M102" s="6"/>
      <c r="N102" s="6"/>
      <c r="O102" s="6"/>
      <c r="P102" s="6"/>
      <c r="Q102" s="6">
        <f t="shared" si="3"/>
        <v>1388</v>
      </c>
      <c r="R102" s="6">
        <f t="shared" si="4"/>
        <v>797</v>
      </c>
      <c r="S102" s="8">
        <f t="shared" si="5"/>
        <v>2185</v>
      </c>
    </row>
    <row r="103" spans="1:19" x14ac:dyDescent="0.3">
      <c r="A103" s="221"/>
      <c r="B103" s="5" t="s">
        <v>144</v>
      </c>
      <c r="C103" s="6">
        <v>3594</v>
      </c>
      <c r="D103" s="6">
        <v>0</v>
      </c>
      <c r="E103" s="6"/>
      <c r="F103" s="6"/>
      <c r="G103" s="6">
        <v>0</v>
      </c>
      <c r="H103" s="6">
        <v>0</v>
      </c>
      <c r="I103" s="6"/>
      <c r="J103" s="6"/>
      <c r="K103" s="6"/>
      <c r="L103" s="6"/>
      <c r="M103" s="6"/>
      <c r="N103" s="6"/>
      <c r="O103" s="6"/>
      <c r="P103" s="6"/>
      <c r="Q103" s="6">
        <f t="shared" si="3"/>
        <v>3594</v>
      </c>
      <c r="R103" s="6">
        <f t="shared" si="4"/>
        <v>0</v>
      </c>
      <c r="S103" s="8">
        <f t="shared" si="5"/>
        <v>3594</v>
      </c>
    </row>
    <row r="104" spans="1:19" x14ac:dyDescent="0.3">
      <c r="A104" s="221"/>
      <c r="B104" s="5" t="s">
        <v>145</v>
      </c>
      <c r="C104" s="6">
        <v>873</v>
      </c>
      <c r="D104" s="6">
        <v>592</v>
      </c>
      <c r="E104" s="6">
        <v>34</v>
      </c>
      <c r="F104" s="6">
        <v>36</v>
      </c>
      <c r="G104" s="6">
        <v>0</v>
      </c>
      <c r="H104" s="6">
        <v>0</v>
      </c>
      <c r="I104" s="6"/>
      <c r="J104" s="6"/>
      <c r="K104" s="6">
        <v>107</v>
      </c>
      <c r="L104" s="6">
        <v>12</v>
      </c>
      <c r="M104" s="6"/>
      <c r="N104" s="6"/>
      <c r="O104" s="6"/>
      <c r="P104" s="6"/>
      <c r="Q104" s="6">
        <f t="shared" si="3"/>
        <v>1014</v>
      </c>
      <c r="R104" s="6">
        <f t="shared" si="4"/>
        <v>640</v>
      </c>
      <c r="S104" s="8">
        <f t="shared" si="5"/>
        <v>1654</v>
      </c>
    </row>
    <row r="105" spans="1:19" x14ac:dyDescent="0.3">
      <c r="A105" s="221"/>
      <c r="B105" s="5" t="s">
        <v>146</v>
      </c>
      <c r="C105" s="6">
        <v>68</v>
      </c>
      <c r="D105" s="6">
        <v>48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>
        <f t="shared" si="3"/>
        <v>68</v>
      </c>
      <c r="R105" s="6">
        <f t="shared" si="4"/>
        <v>48</v>
      </c>
      <c r="S105" s="8">
        <f t="shared" si="5"/>
        <v>116</v>
      </c>
    </row>
    <row r="106" spans="1:19" x14ac:dyDescent="0.3">
      <c r="A106" s="221"/>
      <c r="B106" s="5" t="s">
        <v>147</v>
      </c>
      <c r="C106" s="6">
        <v>205</v>
      </c>
      <c r="D106" s="6">
        <v>0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>
        <f t="shared" si="3"/>
        <v>205</v>
      </c>
      <c r="R106" s="6">
        <f t="shared" si="4"/>
        <v>0</v>
      </c>
      <c r="S106" s="8">
        <f t="shared" si="5"/>
        <v>205</v>
      </c>
    </row>
    <row r="107" spans="1:19" x14ac:dyDescent="0.3">
      <c r="A107" s="221"/>
      <c r="B107" s="5" t="s">
        <v>148</v>
      </c>
      <c r="C107" s="6">
        <v>4961</v>
      </c>
      <c r="D107" s="6">
        <v>3101</v>
      </c>
      <c r="E107" s="6">
        <v>321</v>
      </c>
      <c r="F107" s="6">
        <v>221</v>
      </c>
      <c r="G107" s="6">
        <v>34</v>
      </c>
      <c r="H107" s="6">
        <v>0</v>
      </c>
      <c r="I107" s="6"/>
      <c r="J107" s="6"/>
      <c r="K107" s="6">
        <v>861</v>
      </c>
      <c r="L107" s="6">
        <v>236</v>
      </c>
      <c r="M107" s="6"/>
      <c r="N107" s="6"/>
      <c r="O107" s="6"/>
      <c r="P107" s="6"/>
      <c r="Q107" s="6">
        <f t="shared" si="3"/>
        <v>6177</v>
      </c>
      <c r="R107" s="6">
        <f t="shared" si="4"/>
        <v>3558</v>
      </c>
      <c r="S107" s="8">
        <f t="shared" si="5"/>
        <v>9735</v>
      </c>
    </row>
    <row r="108" spans="1:19" x14ac:dyDescent="0.3">
      <c r="A108" s="221"/>
      <c r="B108" s="5" t="s">
        <v>149</v>
      </c>
      <c r="C108" s="6">
        <v>759</v>
      </c>
      <c r="D108" s="6">
        <v>190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>
        <f t="shared" si="3"/>
        <v>759</v>
      </c>
      <c r="R108" s="6">
        <f t="shared" si="4"/>
        <v>190</v>
      </c>
      <c r="S108" s="8">
        <f t="shared" si="5"/>
        <v>949</v>
      </c>
    </row>
    <row r="109" spans="1:19" x14ac:dyDescent="0.3">
      <c r="A109" s="221"/>
      <c r="B109" s="5" t="s">
        <v>150</v>
      </c>
      <c r="C109" s="6">
        <v>220</v>
      </c>
      <c r="D109" s="6">
        <v>0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>
        <f t="shared" si="3"/>
        <v>220</v>
      </c>
      <c r="R109" s="6">
        <f t="shared" si="4"/>
        <v>0</v>
      </c>
      <c r="S109" s="8">
        <f t="shared" si="5"/>
        <v>220</v>
      </c>
    </row>
    <row r="110" spans="1:19" x14ac:dyDescent="0.3">
      <c r="A110" s="221"/>
      <c r="B110" s="5" t="s">
        <v>151</v>
      </c>
      <c r="C110" s="6">
        <v>176</v>
      </c>
      <c r="D110" s="6">
        <v>53</v>
      </c>
      <c r="E110" s="6"/>
      <c r="F110" s="6"/>
      <c r="G110" s="6">
        <v>0</v>
      </c>
      <c r="H110" s="6">
        <v>0</v>
      </c>
      <c r="I110" s="6"/>
      <c r="J110" s="6"/>
      <c r="K110" s="6"/>
      <c r="L110" s="6"/>
      <c r="M110" s="6"/>
      <c r="N110" s="6"/>
      <c r="O110" s="6"/>
      <c r="P110" s="6"/>
      <c r="Q110" s="6">
        <f t="shared" si="3"/>
        <v>176</v>
      </c>
      <c r="R110" s="6">
        <f t="shared" si="4"/>
        <v>53</v>
      </c>
      <c r="S110" s="8">
        <f t="shared" si="5"/>
        <v>229</v>
      </c>
    </row>
    <row r="111" spans="1:19" x14ac:dyDescent="0.3">
      <c r="A111" s="221"/>
      <c r="B111" s="5" t="s">
        <v>152</v>
      </c>
      <c r="C111" s="6">
        <v>476</v>
      </c>
      <c r="D111" s="6">
        <v>29</v>
      </c>
      <c r="E111" s="6">
        <v>0</v>
      </c>
      <c r="F111" s="6">
        <v>24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>
        <f t="shared" si="3"/>
        <v>476</v>
      </c>
      <c r="R111" s="6">
        <f t="shared" si="4"/>
        <v>53</v>
      </c>
      <c r="S111" s="8">
        <f t="shared" si="5"/>
        <v>529</v>
      </c>
    </row>
    <row r="112" spans="1:19" x14ac:dyDescent="0.3">
      <c r="A112" s="220" t="s">
        <v>477</v>
      </c>
      <c r="B112" s="5" t="s">
        <v>153</v>
      </c>
      <c r="C112" s="6">
        <v>2644</v>
      </c>
      <c r="D112" s="6">
        <v>943</v>
      </c>
      <c r="E112" s="6">
        <v>122</v>
      </c>
      <c r="F112" s="6">
        <v>41</v>
      </c>
      <c r="G112" s="6">
        <v>26</v>
      </c>
      <c r="H112" s="6">
        <v>0</v>
      </c>
      <c r="I112" s="6"/>
      <c r="J112" s="6"/>
      <c r="K112" s="6"/>
      <c r="L112" s="6"/>
      <c r="M112" s="6"/>
      <c r="N112" s="6"/>
      <c r="O112" s="6"/>
      <c r="P112" s="6"/>
      <c r="Q112" s="6">
        <f t="shared" si="3"/>
        <v>2792</v>
      </c>
      <c r="R112" s="6">
        <f t="shared" si="4"/>
        <v>984</v>
      </c>
      <c r="S112" s="8">
        <f t="shared" si="5"/>
        <v>3776</v>
      </c>
    </row>
    <row r="113" spans="1:19" x14ac:dyDescent="0.3">
      <c r="A113" s="221"/>
      <c r="B113" s="5" t="s">
        <v>154</v>
      </c>
      <c r="C113" s="6">
        <v>581</v>
      </c>
      <c r="D113" s="6">
        <v>314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>
        <f t="shared" si="3"/>
        <v>581</v>
      </c>
      <c r="R113" s="6">
        <f t="shared" si="4"/>
        <v>314</v>
      </c>
      <c r="S113" s="8">
        <f t="shared" si="5"/>
        <v>895</v>
      </c>
    </row>
    <row r="114" spans="1:19" x14ac:dyDescent="0.3">
      <c r="A114" s="221"/>
      <c r="B114" s="5" t="s">
        <v>155</v>
      </c>
      <c r="C114" s="6">
        <v>164</v>
      </c>
      <c r="D114" s="6">
        <v>52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>
        <f t="shared" si="3"/>
        <v>164</v>
      </c>
      <c r="R114" s="6">
        <f t="shared" si="4"/>
        <v>52</v>
      </c>
      <c r="S114" s="8">
        <f t="shared" si="5"/>
        <v>216</v>
      </c>
    </row>
    <row r="115" spans="1:19" x14ac:dyDescent="0.3">
      <c r="A115" s="221"/>
      <c r="B115" s="5" t="s">
        <v>156</v>
      </c>
      <c r="C115" s="6">
        <v>153</v>
      </c>
      <c r="D115" s="6">
        <v>0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>
        <f t="shared" si="3"/>
        <v>153</v>
      </c>
      <c r="R115" s="6">
        <f t="shared" si="4"/>
        <v>0</v>
      </c>
      <c r="S115" s="8">
        <f t="shared" si="5"/>
        <v>153</v>
      </c>
    </row>
    <row r="116" spans="1:19" x14ac:dyDescent="0.3">
      <c r="A116" s="221"/>
      <c r="B116" s="5" t="s">
        <v>157</v>
      </c>
      <c r="C116" s="6">
        <v>1158</v>
      </c>
      <c r="D116" s="6">
        <v>287</v>
      </c>
      <c r="E116" s="6">
        <v>37</v>
      </c>
      <c r="F116" s="6">
        <v>0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>
        <f t="shared" si="3"/>
        <v>1195</v>
      </c>
      <c r="R116" s="6">
        <f t="shared" si="4"/>
        <v>287</v>
      </c>
      <c r="S116" s="8">
        <f t="shared" si="5"/>
        <v>1482</v>
      </c>
    </row>
    <row r="117" spans="1:19" x14ac:dyDescent="0.3">
      <c r="A117" s="221"/>
      <c r="B117" s="5" t="s">
        <v>158</v>
      </c>
      <c r="C117" s="6">
        <v>1550</v>
      </c>
      <c r="D117" s="6">
        <v>614</v>
      </c>
      <c r="E117" s="6"/>
      <c r="F117" s="6"/>
      <c r="G117" s="6">
        <v>15</v>
      </c>
      <c r="H117" s="6">
        <v>0</v>
      </c>
      <c r="I117" s="6"/>
      <c r="J117" s="6"/>
      <c r="K117" s="6">
        <v>13</v>
      </c>
      <c r="L117" s="6">
        <v>13</v>
      </c>
      <c r="M117" s="6"/>
      <c r="N117" s="6"/>
      <c r="O117" s="6"/>
      <c r="P117" s="6"/>
      <c r="Q117" s="6">
        <f t="shared" si="3"/>
        <v>1578</v>
      </c>
      <c r="R117" s="6">
        <f t="shared" si="4"/>
        <v>627</v>
      </c>
      <c r="S117" s="8">
        <f t="shared" si="5"/>
        <v>2205</v>
      </c>
    </row>
    <row r="118" spans="1:19" x14ac:dyDescent="0.3">
      <c r="A118" s="221"/>
      <c r="B118" s="5" t="s">
        <v>159</v>
      </c>
      <c r="C118" s="6">
        <v>3080</v>
      </c>
      <c r="D118" s="6">
        <v>0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>
        <f t="shared" si="3"/>
        <v>3080</v>
      </c>
      <c r="R118" s="6">
        <f t="shared" si="4"/>
        <v>0</v>
      </c>
      <c r="S118" s="8">
        <f t="shared" si="5"/>
        <v>3080</v>
      </c>
    </row>
    <row r="119" spans="1:19" x14ac:dyDescent="0.3">
      <c r="A119" s="221"/>
      <c r="B119" s="5" t="s">
        <v>160</v>
      </c>
      <c r="C119" s="6">
        <v>292</v>
      </c>
      <c r="D119" s="6">
        <v>70</v>
      </c>
      <c r="E119" s="6">
        <v>27</v>
      </c>
      <c r="F119" s="6">
        <v>12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>
        <f t="shared" si="3"/>
        <v>319</v>
      </c>
      <c r="R119" s="6">
        <f t="shared" si="4"/>
        <v>82</v>
      </c>
      <c r="S119" s="8">
        <f t="shared" si="5"/>
        <v>401</v>
      </c>
    </row>
    <row r="120" spans="1:19" x14ac:dyDescent="0.3">
      <c r="A120" s="221"/>
      <c r="B120" s="5" t="s">
        <v>161</v>
      </c>
      <c r="C120" s="6">
        <v>1102</v>
      </c>
      <c r="D120" s="6">
        <v>336</v>
      </c>
      <c r="E120" s="6">
        <v>0</v>
      </c>
      <c r="F120" s="6">
        <v>40</v>
      </c>
      <c r="G120" s="6">
        <v>0</v>
      </c>
      <c r="H120" s="6">
        <v>0</v>
      </c>
      <c r="I120" s="6"/>
      <c r="J120" s="6"/>
      <c r="K120" s="6"/>
      <c r="L120" s="6"/>
      <c r="M120" s="6"/>
      <c r="N120" s="6"/>
      <c r="O120" s="6"/>
      <c r="P120" s="6"/>
      <c r="Q120" s="6">
        <f t="shared" si="3"/>
        <v>1102</v>
      </c>
      <c r="R120" s="6">
        <f t="shared" si="4"/>
        <v>376</v>
      </c>
      <c r="S120" s="8">
        <f t="shared" si="5"/>
        <v>1478</v>
      </c>
    </row>
    <row r="121" spans="1:19" x14ac:dyDescent="0.3">
      <c r="A121" s="221"/>
      <c r="B121" s="5" t="s">
        <v>162</v>
      </c>
      <c r="C121" s="6">
        <v>1292</v>
      </c>
      <c r="D121" s="6">
        <v>511</v>
      </c>
      <c r="E121" s="6">
        <v>137</v>
      </c>
      <c r="F121" s="6">
        <v>0</v>
      </c>
      <c r="G121" s="6"/>
      <c r="H121" s="6"/>
      <c r="I121" s="6"/>
      <c r="J121" s="6"/>
      <c r="K121" s="6">
        <v>0</v>
      </c>
      <c r="L121" s="6">
        <v>0</v>
      </c>
      <c r="M121" s="6"/>
      <c r="N121" s="6"/>
      <c r="O121" s="6"/>
      <c r="P121" s="6"/>
      <c r="Q121" s="6">
        <f t="shared" si="3"/>
        <v>1429</v>
      </c>
      <c r="R121" s="6">
        <f t="shared" si="4"/>
        <v>511</v>
      </c>
      <c r="S121" s="8">
        <f t="shared" si="5"/>
        <v>1940</v>
      </c>
    </row>
    <row r="122" spans="1:19" x14ac:dyDescent="0.3">
      <c r="A122" s="221"/>
      <c r="B122" s="5" t="s">
        <v>163</v>
      </c>
      <c r="C122" s="6">
        <v>2267</v>
      </c>
      <c r="D122" s="6">
        <v>1190</v>
      </c>
      <c r="E122" s="6">
        <v>38</v>
      </c>
      <c r="F122" s="6">
        <v>0</v>
      </c>
      <c r="G122" s="6">
        <v>31</v>
      </c>
      <c r="H122" s="6">
        <v>0</v>
      </c>
      <c r="I122" s="6"/>
      <c r="J122" s="6"/>
      <c r="K122" s="6">
        <v>78</v>
      </c>
      <c r="L122" s="6">
        <v>16</v>
      </c>
      <c r="M122" s="6"/>
      <c r="N122" s="6"/>
      <c r="O122" s="6"/>
      <c r="P122" s="6"/>
      <c r="Q122" s="6">
        <f t="shared" si="3"/>
        <v>2414</v>
      </c>
      <c r="R122" s="6">
        <f t="shared" si="4"/>
        <v>1206</v>
      </c>
      <c r="S122" s="8">
        <f t="shared" si="5"/>
        <v>3620</v>
      </c>
    </row>
    <row r="123" spans="1:19" x14ac:dyDescent="0.3">
      <c r="A123" s="221"/>
      <c r="B123" s="5" t="s">
        <v>164</v>
      </c>
      <c r="C123" s="6">
        <v>810</v>
      </c>
      <c r="D123" s="6">
        <v>528</v>
      </c>
      <c r="E123" s="6">
        <v>0</v>
      </c>
      <c r="F123" s="6">
        <v>0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>
        <f t="shared" si="3"/>
        <v>810</v>
      </c>
      <c r="R123" s="6">
        <f t="shared" si="4"/>
        <v>528</v>
      </c>
      <c r="S123" s="8">
        <f t="shared" si="5"/>
        <v>1338</v>
      </c>
    </row>
    <row r="124" spans="1:19" x14ac:dyDescent="0.3">
      <c r="A124" s="221"/>
      <c r="B124" s="5" t="s">
        <v>165</v>
      </c>
      <c r="C124" s="6">
        <v>247</v>
      </c>
      <c r="D124" s="6">
        <v>0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>
        <f t="shared" si="3"/>
        <v>247</v>
      </c>
      <c r="R124" s="6">
        <f t="shared" si="4"/>
        <v>0</v>
      </c>
      <c r="S124" s="8">
        <f t="shared" si="5"/>
        <v>247</v>
      </c>
    </row>
    <row r="125" spans="1:19" x14ac:dyDescent="0.3">
      <c r="A125" s="221"/>
      <c r="B125" s="5" t="s">
        <v>166</v>
      </c>
      <c r="C125" s="6">
        <v>1245</v>
      </c>
      <c r="D125" s="6">
        <v>372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>
        <f t="shared" si="3"/>
        <v>1245</v>
      </c>
      <c r="R125" s="6">
        <f t="shared" si="4"/>
        <v>372</v>
      </c>
      <c r="S125" s="8">
        <f t="shared" si="5"/>
        <v>1617</v>
      </c>
    </row>
    <row r="126" spans="1:19" x14ac:dyDescent="0.3">
      <c r="A126" s="221"/>
      <c r="B126" s="5" t="s">
        <v>167</v>
      </c>
      <c r="C126" s="6">
        <v>191</v>
      </c>
      <c r="D126" s="6">
        <v>86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>
        <f t="shared" si="3"/>
        <v>191</v>
      </c>
      <c r="R126" s="6">
        <f t="shared" si="4"/>
        <v>86</v>
      </c>
      <c r="S126" s="8">
        <f t="shared" si="5"/>
        <v>277</v>
      </c>
    </row>
    <row r="127" spans="1:19" x14ac:dyDescent="0.3">
      <c r="A127" s="221"/>
      <c r="B127" s="5" t="s">
        <v>168</v>
      </c>
      <c r="C127" s="6">
        <v>662</v>
      </c>
      <c r="D127" s="6">
        <v>12</v>
      </c>
      <c r="E127" s="6">
        <v>51</v>
      </c>
      <c r="F127" s="6">
        <v>0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>
        <f t="shared" si="3"/>
        <v>713</v>
      </c>
      <c r="R127" s="6">
        <f t="shared" si="4"/>
        <v>12</v>
      </c>
      <c r="S127" s="8">
        <f t="shared" si="5"/>
        <v>725</v>
      </c>
    </row>
    <row r="128" spans="1:19" x14ac:dyDescent="0.3">
      <c r="A128" s="221"/>
      <c r="B128" s="5" t="s">
        <v>169</v>
      </c>
      <c r="C128" s="6">
        <v>525</v>
      </c>
      <c r="D128" s="6">
        <v>22</v>
      </c>
      <c r="E128" s="6">
        <v>22</v>
      </c>
      <c r="F128" s="6">
        <v>0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>
        <f t="shared" si="3"/>
        <v>547</v>
      </c>
      <c r="R128" s="6">
        <f t="shared" si="4"/>
        <v>22</v>
      </c>
      <c r="S128" s="8">
        <f t="shared" si="5"/>
        <v>569</v>
      </c>
    </row>
    <row r="129" spans="1:19" x14ac:dyDescent="0.3">
      <c r="A129" s="221"/>
      <c r="B129" s="5" t="s">
        <v>170</v>
      </c>
      <c r="C129" s="6">
        <v>1322</v>
      </c>
      <c r="D129" s="6">
        <v>230</v>
      </c>
      <c r="E129" s="6">
        <v>86</v>
      </c>
      <c r="F129" s="6">
        <v>35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>
        <f t="shared" si="3"/>
        <v>1408</v>
      </c>
      <c r="R129" s="6">
        <f t="shared" si="4"/>
        <v>265</v>
      </c>
      <c r="S129" s="8">
        <f t="shared" si="5"/>
        <v>1673</v>
      </c>
    </row>
    <row r="130" spans="1:19" x14ac:dyDescent="0.3">
      <c r="A130" s="222"/>
      <c r="B130" s="5" t="s">
        <v>171</v>
      </c>
      <c r="C130" s="6">
        <v>1404</v>
      </c>
      <c r="D130" s="6">
        <v>392</v>
      </c>
      <c r="E130" s="6">
        <v>10</v>
      </c>
      <c r="F130" s="6">
        <v>16</v>
      </c>
      <c r="G130" s="6">
        <v>88</v>
      </c>
      <c r="H130" s="6">
        <v>0</v>
      </c>
      <c r="I130" s="6"/>
      <c r="J130" s="6"/>
      <c r="K130" s="6">
        <v>45</v>
      </c>
      <c r="L130" s="6">
        <v>4</v>
      </c>
      <c r="M130" s="6"/>
      <c r="N130" s="6"/>
      <c r="O130" s="6"/>
      <c r="P130" s="6"/>
      <c r="Q130" s="6">
        <f t="shared" si="3"/>
        <v>1547</v>
      </c>
      <c r="R130" s="6">
        <f t="shared" si="4"/>
        <v>412</v>
      </c>
      <c r="S130" s="8">
        <f t="shared" si="5"/>
        <v>1959</v>
      </c>
    </row>
    <row r="131" spans="1:19" x14ac:dyDescent="0.3">
      <c r="A131" s="220" t="s">
        <v>478</v>
      </c>
      <c r="B131" s="5" t="s">
        <v>172</v>
      </c>
      <c r="C131" s="6">
        <v>194</v>
      </c>
      <c r="D131" s="6">
        <v>145</v>
      </c>
      <c r="E131" s="6">
        <v>10</v>
      </c>
      <c r="F131" s="6">
        <v>8</v>
      </c>
      <c r="G131" s="6">
        <v>0</v>
      </c>
      <c r="H131" s="6">
        <v>0</v>
      </c>
      <c r="I131" s="6"/>
      <c r="J131" s="6"/>
      <c r="K131" s="6"/>
      <c r="L131" s="6"/>
      <c r="M131" s="6"/>
      <c r="N131" s="6"/>
      <c r="O131" s="6"/>
      <c r="P131" s="6"/>
      <c r="Q131" s="6">
        <f t="shared" si="3"/>
        <v>204</v>
      </c>
      <c r="R131" s="6">
        <f t="shared" si="4"/>
        <v>153</v>
      </c>
      <c r="S131" s="8">
        <f t="shared" si="5"/>
        <v>357</v>
      </c>
    </row>
    <row r="132" spans="1:19" x14ac:dyDescent="0.3">
      <c r="A132" s="221"/>
      <c r="B132" s="5" t="s">
        <v>173</v>
      </c>
      <c r="C132" s="6">
        <v>142</v>
      </c>
      <c r="D132" s="6">
        <v>176</v>
      </c>
      <c r="E132" s="6">
        <v>19</v>
      </c>
      <c r="F132" s="6">
        <v>35</v>
      </c>
      <c r="G132" s="6">
        <v>0</v>
      </c>
      <c r="H132" s="6">
        <v>27</v>
      </c>
      <c r="I132" s="6">
        <v>20</v>
      </c>
      <c r="J132" s="6">
        <v>9</v>
      </c>
      <c r="K132" s="6">
        <v>33</v>
      </c>
      <c r="L132" s="6">
        <v>11</v>
      </c>
      <c r="M132" s="6"/>
      <c r="N132" s="6"/>
      <c r="O132" s="6"/>
      <c r="P132" s="6"/>
      <c r="Q132" s="6">
        <f t="shared" si="3"/>
        <v>214</v>
      </c>
      <c r="R132" s="6">
        <f t="shared" si="4"/>
        <v>258</v>
      </c>
      <c r="S132" s="8">
        <f t="shared" si="5"/>
        <v>472</v>
      </c>
    </row>
    <row r="133" spans="1:19" x14ac:dyDescent="0.3">
      <c r="A133" s="221"/>
      <c r="B133" s="5" t="s">
        <v>174</v>
      </c>
      <c r="C133" s="6">
        <v>286</v>
      </c>
      <c r="D133" s="6">
        <v>262</v>
      </c>
      <c r="E133" s="6">
        <v>68</v>
      </c>
      <c r="F133" s="6">
        <v>0</v>
      </c>
      <c r="G133" s="6">
        <v>0</v>
      </c>
      <c r="H133" s="6">
        <v>0</v>
      </c>
      <c r="I133" s="6"/>
      <c r="J133" s="6"/>
      <c r="K133" s="6"/>
      <c r="L133" s="6"/>
      <c r="M133" s="6"/>
      <c r="N133" s="6"/>
      <c r="O133" s="6"/>
      <c r="P133" s="6"/>
      <c r="Q133" s="6">
        <f t="shared" si="3"/>
        <v>354</v>
      </c>
      <c r="R133" s="6">
        <f t="shared" si="4"/>
        <v>262</v>
      </c>
      <c r="S133" s="8">
        <f t="shared" si="5"/>
        <v>616</v>
      </c>
    </row>
    <row r="134" spans="1:19" x14ac:dyDescent="0.3">
      <c r="A134" s="221"/>
      <c r="B134" s="5" t="s">
        <v>175</v>
      </c>
      <c r="C134" s="6">
        <v>403</v>
      </c>
      <c r="D134" s="6">
        <v>405</v>
      </c>
      <c r="E134" s="6">
        <v>26</v>
      </c>
      <c r="F134" s="6">
        <v>13</v>
      </c>
      <c r="G134" s="6">
        <v>0</v>
      </c>
      <c r="H134" s="6">
        <v>0</v>
      </c>
      <c r="I134" s="6"/>
      <c r="J134" s="6"/>
      <c r="K134" s="6"/>
      <c r="L134" s="6"/>
      <c r="M134" s="6">
        <v>0</v>
      </c>
      <c r="N134" s="6">
        <v>0</v>
      </c>
      <c r="O134" s="6"/>
      <c r="P134" s="6"/>
      <c r="Q134" s="6">
        <f t="shared" ref="Q134:Q197" si="6">C134+E134+G134+I134+K134+M134+O134</f>
        <v>429</v>
      </c>
      <c r="R134" s="6">
        <f t="shared" ref="R134:R197" si="7">D134+F134+H134+J134+L134+N134+P134</f>
        <v>418</v>
      </c>
      <c r="S134" s="8">
        <f t="shared" ref="S134:S197" si="8">Q134+R134</f>
        <v>847</v>
      </c>
    </row>
    <row r="135" spans="1:19" x14ac:dyDescent="0.3">
      <c r="A135" s="221"/>
      <c r="B135" s="5" t="s">
        <v>176</v>
      </c>
      <c r="C135" s="6">
        <v>197</v>
      </c>
      <c r="D135" s="6">
        <v>233</v>
      </c>
      <c r="E135" s="6">
        <v>26</v>
      </c>
      <c r="F135" s="6">
        <v>31</v>
      </c>
      <c r="G135" s="6">
        <v>65</v>
      </c>
      <c r="H135" s="6">
        <v>30</v>
      </c>
      <c r="I135" s="6"/>
      <c r="J135" s="6"/>
      <c r="K135" s="6"/>
      <c r="L135" s="6"/>
      <c r="M135" s="6"/>
      <c r="N135" s="6"/>
      <c r="O135" s="6"/>
      <c r="P135" s="6"/>
      <c r="Q135" s="6">
        <f t="shared" si="6"/>
        <v>288</v>
      </c>
      <c r="R135" s="6">
        <f t="shared" si="7"/>
        <v>294</v>
      </c>
      <c r="S135" s="8">
        <f t="shared" si="8"/>
        <v>582</v>
      </c>
    </row>
    <row r="136" spans="1:19" x14ac:dyDescent="0.3">
      <c r="A136" s="221"/>
      <c r="B136" s="5" t="s">
        <v>177</v>
      </c>
      <c r="C136" s="6">
        <v>151</v>
      </c>
      <c r="D136" s="6">
        <v>168</v>
      </c>
      <c r="E136" s="6">
        <v>13</v>
      </c>
      <c r="F136" s="6">
        <v>0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>
        <f t="shared" si="6"/>
        <v>164</v>
      </c>
      <c r="R136" s="6">
        <f t="shared" si="7"/>
        <v>168</v>
      </c>
      <c r="S136" s="8">
        <f t="shared" si="8"/>
        <v>332</v>
      </c>
    </row>
    <row r="137" spans="1:19" x14ac:dyDescent="0.3">
      <c r="A137" s="221"/>
      <c r="B137" s="5" t="s">
        <v>178</v>
      </c>
      <c r="C137" s="6">
        <v>102</v>
      </c>
      <c r="D137" s="6">
        <v>100</v>
      </c>
      <c r="E137" s="6">
        <v>15</v>
      </c>
      <c r="F137" s="6">
        <v>2</v>
      </c>
      <c r="G137" s="6">
        <v>0</v>
      </c>
      <c r="H137" s="6">
        <v>0</v>
      </c>
      <c r="I137" s="6"/>
      <c r="J137" s="6"/>
      <c r="K137" s="6"/>
      <c r="L137" s="6"/>
      <c r="M137" s="6"/>
      <c r="N137" s="6"/>
      <c r="O137" s="6"/>
      <c r="P137" s="6"/>
      <c r="Q137" s="6">
        <f t="shared" si="6"/>
        <v>117</v>
      </c>
      <c r="R137" s="6">
        <f t="shared" si="7"/>
        <v>102</v>
      </c>
      <c r="S137" s="8">
        <f t="shared" si="8"/>
        <v>219</v>
      </c>
    </row>
    <row r="138" spans="1:19" x14ac:dyDescent="0.3">
      <c r="A138" s="221"/>
      <c r="B138" s="5" t="s">
        <v>179</v>
      </c>
      <c r="C138" s="6">
        <v>333</v>
      </c>
      <c r="D138" s="6">
        <v>416</v>
      </c>
      <c r="E138" s="6">
        <v>80</v>
      </c>
      <c r="F138" s="6">
        <v>33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>
        <f t="shared" si="6"/>
        <v>413</v>
      </c>
      <c r="R138" s="6">
        <f t="shared" si="7"/>
        <v>449</v>
      </c>
      <c r="S138" s="8">
        <f t="shared" si="8"/>
        <v>862</v>
      </c>
    </row>
    <row r="139" spans="1:19" x14ac:dyDescent="0.3">
      <c r="A139" s="220" t="s">
        <v>479</v>
      </c>
      <c r="B139" s="5" t="s">
        <v>180</v>
      </c>
      <c r="C139" s="6">
        <v>1123</v>
      </c>
      <c r="D139" s="6">
        <v>894</v>
      </c>
      <c r="E139" s="6">
        <v>73</v>
      </c>
      <c r="F139" s="6">
        <v>33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>
        <f t="shared" si="6"/>
        <v>1196</v>
      </c>
      <c r="R139" s="6">
        <f t="shared" si="7"/>
        <v>927</v>
      </c>
      <c r="S139" s="8">
        <f t="shared" si="8"/>
        <v>2123</v>
      </c>
    </row>
    <row r="140" spans="1:19" x14ac:dyDescent="0.3">
      <c r="A140" s="221"/>
      <c r="B140" s="5" t="s">
        <v>181</v>
      </c>
      <c r="C140" s="6">
        <v>526</v>
      </c>
      <c r="D140" s="6">
        <v>446</v>
      </c>
      <c r="E140" s="6">
        <v>36</v>
      </c>
      <c r="F140" s="6">
        <v>5</v>
      </c>
      <c r="G140" s="6">
        <v>0</v>
      </c>
      <c r="H140" s="6">
        <v>0</v>
      </c>
      <c r="I140" s="6"/>
      <c r="J140" s="6"/>
      <c r="K140" s="6"/>
      <c r="L140" s="6"/>
      <c r="M140" s="6"/>
      <c r="N140" s="6"/>
      <c r="O140" s="6"/>
      <c r="P140" s="6"/>
      <c r="Q140" s="6">
        <f t="shared" si="6"/>
        <v>562</v>
      </c>
      <c r="R140" s="6">
        <f t="shared" si="7"/>
        <v>451</v>
      </c>
      <c r="S140" s="8">
        <f t="shared" si="8"/>
        <v>1013</v>
      </c>
    </row>
    <row r="141" spans="1:19" x14ac:dyDescent="0.3">
      <c r="A141" s="221"/>
      <c r="B141" s="5" t="s">
        <v>71</v>
      </c>
      <c r="C141" s="6">
        <v>870</v>
      </c>
      <c r="D141" s="6">
        <v>632</v>
      </c>
      <c r="E141" s="6">
        <v>42</v>
      </c>
      <c r="F141" s="6">
        <v>0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>
        <f t="shared" si="6"/>
        <v>912</v>
      </c>
      <c r="R141" s="6">
        <f t="shared" si="7"/>
        <v>632</v>
      </c>
      <c r="S141" s="8">
        <f t="shared" si="8"/>
        <v>1544</v>
      </c>
    </row>
    <row r="142" spans="1:19" x14ac:dyDescent="0.3">
      <c r="A142" s="221"/>
      <c r="B142" s="5" t="s">
        <v>182</v>
      </c>
      <c r="C142" s="6">
        <v>7280</v>
      </c>
      <c r="D142" s="6">
        <v>5615</v>
      </c>
      <c r="E142" s="6">
        <v>228</v>
      </c>
      <c r="F142" s="6">
        <v>101</v>
      </c>
      <c r="G142" s="6">
        <v>0</v>
      </c>
      <c r="H142" s="6">
        <v>25</v>
      </c>
      <c r="I142" s="6">
        <v>0</v>
      </c>
      <c r="J142" s="6">
        <v>0</v>
      </c>
      <c r="K142" s="6">
        <v>903</v>
      </c>
      <c r="L142" s="6">
        <v>536</v>
      </c>
      <c r="M142" s="6"/>
      <c r="N142" s="6"/>
      <c r="O142" s="6">
        <v>0</v>
      </c>
      <c r="P142" s="6">
        <v>0</v>
      </c>
      <c r="Q142" s="6">
        <f t="shared" si="6"/>
        <v>8411</v>
      </c>
      <c r="R142" s="6">
        <f t="shared" si="7"/>
        <v>6277</v>
      </c>
      <c r="S142" s="8">
        <f t="shared" si="8"/>
        <v>14688</v>
      </c>
    </row>
    <row r="143" spans="1:19" x14ac:dyDescent="0.3">
      <c r="A143" s="221"/>
      <c r="B143" s="5" t="s">
        <v>183</v>
      </c>
      <c r="C143" s="6">
        <v>694</v>
      </c>
      <c r="D143" s="6">
        <v>330</v>
      </c>
      <c r="E143" s="6">
        <v>56</v>
      </c>
      <c r="F143" s="6">
        <v>51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>
        <f t="shared" si="6"/>
        <v>750</v>
      </c>
      <c r="R143" s="6">
        <f t="shared" si="7"/>
        <v>381</v>
      </c>
      <c r="S143" s="8">
        <f t="shared" si="8"/>
        <v>1131</v>
      </c>
    </row>
    <row r="144" spans="1:19" x14ac:dyDescent="0.3">
      <c r="A144" s="221"/>
      <c r="B144" s="5" t="s">
        <v>184</v>
      </c>
      <c r="C144" s="6">
        <v>1706</v>
      </c>
      <c r="D144" s="6">
        <v>1658</v>
      </c>
      <c r="E144" s="6">
        <v>113</v>
      </c>
      <c r="F144" s="6">
        <v>36</v>
      </c>
      <c r="G144" s="6">
        <v>0</v>
      </c>
      <c r="H144" s="6">
        <v>0</v>
      </c>
      <c r="I144" s="6"/>
      <c r="J144" s="6"/>
      <c r="K144" s="6"/>
      <c r="L144" s="6"/>
      <c r="M144" s="6"/>
      <c r="N144" s="6"/>
      <c r="O144" s="6"/>
      <c r="P144" s="6"/>
      <c r="Q144" s="6">
        <f t="shared" si="6"/>
        <v>1819</v>
      </c>
      <c r="R144" s="6">
        <f t="shared" si="7"/>
        <v>1694</v>
      </c>
      <c r="S144" s="8">
        <f t="shared" si="8"/>
        <v>3513</v>
      </c>
    </row>
    <row r="145" spans="1:19" x14ac:dyDescent="0.3">
      <c r="A145" s="221"/>
      <c r="B145" s="5" t="s">
        <v>185</v>
      </c>
      <c r="C145" s="6">
        <v>1120</v>
      </c>
      <c r="D145" s="6">
        <v>850</v>
      </c>
      <c r="E145" s="6">
        <v>62</v>
      </c>
      <c r="F145" s="6">
        <v>31</v>
      </c>
      <c r="G145" s="6">
        <v>0</v>
      </c>
      <c r="H145" s="6">
        <v>0</v>
      </c>
      <c r="I145" s="6"/>
      <c r="J145" s="6"/>
      <c r="K145" s="6">
        <v>38</v>
      </c>
      <c r="L145" s="6">
        <v>10</v>
      </c>
      <c r="M145" s="6"/>
      <c r="N145" s="6"/>
      <c r="O145" s="6"/>
      <c r="P145" s="6"/>
      <c r="Q145" s="6">
        <f t="shared" si="6"/>
        <v>1220</v>
      </c>
      <c r="R145" s="6">
        <f t="shared" si="7"/>
        <v>891</v>
      </c>
      <c r="S145" s="8">
        <f t="shared" si="8"/>
        <v>2111</v>
      </c>
    </row>
    <row r="146" spans="1:19" x14ac:dyDescent="0.3">
      <c r="A146" s="221"/>
      <c r="B146" s="5" t="s">
        <v>186</v>
      </c>
      <c r="C146" s="6">
        <v>1843</v>
      </c>
      <c r="D146" s="6">
        <v>1396</v>
      </c>
      <c r="E146" s="6">
        <v>65</v>
      </c>
      <c r="F146" s="6">
        <v>66</v>
      </c>
      <c r="G146" s="6">
        <v>0</v>
      </c>
      <c r="H146" s="6">
        <v>0</v>
      </c>
      <c r="I146" s="6"/>
      <c r="J146" s="6"/>
      <c r="K146" s="6"/>
      <c r="L146" s="6"/>
      <c r="M146" s="6"/>
      <c r="N146" s="6"/>
      <c r="O146" s="6"/>
      <c r="P146" s="6"/>
      <c r="Q146" s="6">
        <f t="shared" si="6"/>
        <v>1908</v>
      </c>
      <c r="R146" s="6">
        <f t="shared" si="7"/>
        <v>1462</v>
      </c>
      <c r="S146" s="8">
        <f t="shared" si="8"/>
        <v>3370</v>
      </c>
    </row>
    <row r="147" spans="1:19" x14ac:dyDescent="0.3">
      <c r="A147" s="221"/>
      <c r="B147" s="5" t="s">
        <v>187</v>
      </c>
      <c r="C147" s="6">
        <v>1056</v>
      </c>
      <c r="D147" s="6">
        <v>466</v>
      </c>
      <c r="E147" s="6">
        <v>37</v>
      </c>
      <c r="F147" s="6">
        <v>32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>
        <f t="shared" si="6"/>
        <v>1093</v>
      </c>
      <c r="R147" s="6">
        <f t="shared" si="7"/>
        <v>498</v>
      </c>
      <c r="S147" s="8">
        <f t="shared" si="8"/>
        <v>1591</v>
      </c>
    </row>
    <row r="148" spans="1:19" x14ac:dyDescent="0.3">
      <c r="A148" s="221"/>
      <c r="B148" s="5" t="s">
        <v>188</v>
      </c>
      <c r="C148" s="6">
        <v>1458</v>
      </c>
      <c r="D148" s="6">
        <v>1226</v>
      </c>
      <c r="E148" s="6">
        <v>74</v>
      </c>
      <c r="F148" s="6">
        <v>58</v>
      </c>
      <c r="G148" s="6">
        <v>0</v>
      </c>
      <c r="H148" s="6">
        <v>0</v>
      </c>
      <c r="I148" s="6"/>
      <c r="J148" s="6"/>
      <c r="K148" s="6"/>
      <c r="L148" s="6"/>
      <c r="M148" s="6"/>
      <c r="N148" s="6"/>
      <c r="O148" s="6"/>
      <c r="P148" s="6"/>
      <c r="Q148" s="6">
        <f t="shared" si="6"/>
        <v>1532</v>
      </c>
      <c r="R148" s="6">
        <f t="shared" si="7"/>
        <v>1284</v>
      </c>
      <c r="S148" s="8">
        <f t="shared" si="8"/>
        <v>2816</v>
      </c>
    </row>
    <row r="149" spans="1:19" x14ac:dyDescent="0.3">
      <c r="A149" s="221"/>
      <c r="B149" s="5" t="s">
        <v>189</v>
      </c>
      <c r="C149" s="6">
        <v>3200</v>
      </c>
      <c r="D149" s="6">
        <v>2187</v>
      </c>
      <c r="E149" s="6">
        <v>17</v>
      </c>
      <c r="F149" s="6">
        <v>17</v>
      </c>
      <c r="G149" s="6">
        <v>0</v>
      </c>
      <c r="H149" s="6">
        <v>0</v>
      </c>
      <c r="I149" s="6"/>
      <c r="J149" s="6"/>
      <c r="K149" s="6">
        <v>52</v>
      </c>
      <c r="L149" s="6">
        <v>40</v>
      </c>
      <c r="M149" s="6"/>
      <c r="N149" s="6"/>
      <c r="O149" s="6"/>
      <c r="P149" s="6"/>
      <c r="Q149" s="6">
        <f t="shared" si="6"/>
        <v>3269</v>
      </c>
      <c r="R149" s="6">
        <f t="shared" si="7"/>
        <v>2244</v>
      </c>
      <c r="S149" s="8">
        <f t="shared" si="8"/>
        <v>5513</v>
      </c>
    </row>
    <row r="150" spans="1:19" x14ac:dyDescent="0.3">
      <c r="A150" s="221"/>
      <c r="B150" s="5" t="s">
        <v>190</v>
      </c>
      <c r="C150" s="6">
        <v>956</v>
      </c>
      <c r="D150" s="6">
        <v>727</v>
      </c>
      <c r="E150" s="6">
        <v>0</v>
      </c>
      <c r="F150" s="6">
        <v>0</v>
      </c>
      <c r="G150" s="6">
        <v>0</v>
      </c>
      <c r="H150" s="6">
        <v>0</v>
      </c>
      <c r="I150" s="6"/>
      <c r="J150" s="6"/>
      <c r="K150" s="6"/>
      <c r="L150" s="6"/>
      <c r="M150" s="6">
        <v>0</v>
      </c>
      <c r="N150" s="6">
        <v>0</v>
      </c>
      <c r="O150" s="6"/>
      <c r="P150" s="6"/>
      <c r="Q150" s="6">
        <f t="shared" si="6"/>
        <v>956</v>
      </c>
      <c r="R150" s="6">
        <f t="shared" si="7"/>
        <v>727</v>
      </c>
      <c r="S150" s="8">
        <f t="shared" si="8"/>
        <v>1683</v>
      </c>
    </row>
    <row r="151" spans="1:19" x14ac:dyDescent="0.3">
      <c r="A151" s="221"/>
      <c r="B151" s="5" t="s">
        <v>191</v>
      </c>
      <c r="C151" s="6">
        <v>847</v>
      </c>
      <c r="D151" s="6">
        <v>667</v>
      </c>
      <c r="E151" s="6">
        <v>65</v>
      </c>
      <c r="F151" s="6">
        <v>18</v>
      </c>
      <c r="G151" s="6">
        <v>0</v>
      </c>
      <c r="H151" s="6">
        <v>0</v>
      </c>
      <c r="I151" s="6"/>
      <c r="J151" s="6"/>
      <c r="K151" s="6"/>
      <c r="L151" s="6"/>
      <c r="M151" s="6"/>
      <c r="N151" s="6"/>
      <c r="O151" s="6"/>
      <c r="P151" s="6"/>
      <c r="Q151" s="6">
        <f t="shared" si="6"/>
        <v>912</v>
      </c>
      <c r="R151" s="6">
        <f t="shared" si="7"/>
        <v>685</v>
      </c>
      <c r="S151" s="8">
        <f t="shared" si="8"/>
        <v>1597</v>
      </c>
    </row>
    <row r="152" spans="1:19" x14ac:dyDescent="0.3">
      <c r="A152" s="221"/>
      <c r="B152" s="5" t="s">
        <v>192</v>
      </c>
      <c r="C152" s="6">
        <v>266</v>
      </c>
      <c r="D152" s="6">
        <v>154</v>
      </c>
      <c r="E152" s="6">
        <v>24</v>
      </c>
      <c r="F152" s="6">
        <v>29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>
        <f t="shared" si="6"/>
        <v>290</v>
      </c>
      <c r="R152" s="6">
        <f t="shared" si="7"/>
        <v>183</v>
      </c>
      <c r="S152" s="8">
        <f t="shared" si="8"/>
        <v>473</v>
      </c>
    </row>
    <row r="153" spans="1:19" x14ac:dyDescent="0.3">
      <c r="A153" s="221"/>
      <c r="B153" s="5" t="s">
        <v>193</v>
      </c>
      <c r="C153" s="6">
        <v>138</v>
      </c>
      <c r="D153" s="6">
        <v>158</v>
      </c>
      <c r="E153" s="6">
        <v>13</v>
      </c>
      <c r="F153" s="6">
        <v>12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>
        <f t="shared" si="6"/>
        <v>151</v>
      </c>
      <c r="R153" s="6">
        <f t="shared" si="7"/>
        <v>170</v>
      </c>
      <c r="S153" s="8">
        <f t="shared" si="8"/>
        <v>321</v>
      </c>
    </row>
    <row r="154" spans="1:19" x14ac:dyDescent="0.3">
      <c r="A154" s="221"/>
      <c r="B154" s="5" t="s">
        <v>194</v>
      </c>
      <c r="C154" s="6">
        <v>570</v>
      </c>
      <c r="D154" s="6">
        <v>601</v>
      </c>
      <c r="E154" s="6">
        <v>55</v>
      </c>
      <c r="F154" s="6">
        <v>40</v>
      </c>
      <c r="G154" s="6">
        <v>0</v>
      </c>
      <c r="H154" s="6">
        <v>0</v>
      </c>
      <c r="I154" s="6"/>
      <c r="J154" s="6"/>
      <c r="K154" s="6"/>
      <c r="L154" s="6"/>
      <c r="M154" s="6"/>
      <c r="N154" s="6"/>
      <c r="O154" s="6"/>
      <c r="P154" s="6"/>
      <c r="Q154" s="6">
        <f t="shared" si="6"/>
        <v>625</v>
      </c>
      <c r="R154" s="6">
        <f t="shared" si="7"/>
        <v>641</v>
      </c>
      <c r="S154" s="8">
        <f t="shared" si="8"/>
        <v>1266</v>
      </c>
    </row>
    <row r="155" spans="1:19" x14ac:dyDescent="0.3">
      <c r="A155" s="221"/>
      <c r="B155" s="5" t="s">
        <v>195</v>
      </c>
      <c r="C155" s="6">
        <v>1281</v>
      </c>
      <c r="D155" s="6">
        <v>932</v>
      </c>
      <c r="E155" s="6">
        <v>46</v>
      </c>
      <c r="F155" s="6">
        <v>46</v>
      </c>
      <c r="G155" s="6"/>
      <c r="H155" s="6"/>
      <c r="I155" s="6"/>
      <c r="J155" s="6"/>
      <c r="K155" s="6">
        <v>54</v>
      </c>
      <c r="L155" s="6">
        <v>32</v>
      </c>
      <c r="M155" s="6"/>
      <c r="N155" s="6"/>
      <c r="O155" s="6">
        <v>37</v>
      </c>
      <c r="P155" s="6">
        <v>90</v>
      </c>
      <c r="Q155" s="6">
        <f t="shared" si="6"/>
        <v>1418</v>
      </c>
      <c r="R155" s="6">
        <f t="shared" si="7"/>
        <v>1100</v>
      </c>
      <c r="S155" s="8">
        <f t="shared" si="8"/>
        <v>2518</v>
      </c>
    </row>
    <row r="156" spans="1:19" x14ac:dyDescent="0.3">
      <c r="A156" s="220" t="s">
        <v>480</v>
      </c>
      <c r="B156" s="5" t="s">
        <v>196</v>
      </c>
      <c r="C156" s="6">
        <v>2013</v>
      </c>
      <c r="D156" s="6">
        <v>1336</v>
      </c>
      <c r="E156" s="6">
        <v>43</v>
      </c>
      <c r="F156" s="6">
        <v>0</v>
      </c>
      <c r="G156" s="6">
        <v>0</v>
      </c>
      <c r="H156" s="6">
        <v>0</v>
      </c>
      <c r="I156" s="6"/>
      <c r="J156" s="6"/>
      <c r="K156" s="6">
        <v>144</v>
      </c>
      <c r="L156" s="6">
        <v>28</v>
      </c>
      <c r="M156" s="6"/>
      <c r="N156" s="6"/>
      <c r="O156" s="6">
        <v>311</v>
      </c>
      <c r="P156" s="6">
        <v>44</v>
      </c>
      <c r="Q156" s="6">
        <f t="shared" si="6"/>
        <v>2511</v>
      </c>
      <c r="R156" s="6">
        <f t="shared" si="7"/>
        <v>1408</v>
      </c>
      <c r="S156" s="8">
        <f t="shared" si="8"/>
        <v>3919</v>
      </c>
    </row>
    <row r="157" spans="1:19" x14ac:dyDescent="0.3">
      <c r="A157" s="221"/>
      <c r="B157" s="5" t="s">
        <v>197</v>
      </c>
      <c r="C157" s="6">
        <v>441</v>
      </c>
      <c r="D157" s="6">
        <v>334</v>
      </c>
      <c r="E157" s="6">
        <v>30</v>
      </c>
      <c r="F157" s="6">
        <v>0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>
        <f t="shared" si="6"/>
        <v>471</v>
      </c>
      <c r="R157" s="6">
        <f t="shared" si="7"/>
        <v>334</v>
      </c>
      <c r="S157" s="8">
        <f t="shared" si="8"/>
        <v>805</v>
      </c>
    </row>
    <row r="158" spans="1:19" x14ac:dyDescent="0.3">
      <c r="A158" s="221"/>
      <c r="B158" s="5" t="s">
        <v>198</v>
      </c>
      <c r="C158" s="6">
        <v>391</v>
      </c>
      <c r="D158" s="6">
        <v>62</v>
      </c>
      <c r="E158" s="6">
        <v>17</v>
      </c>
      <c r="F158" s="6">
        <v>0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>
        <f t="shared" si="6"/>
        <v>408</v>
      </c>
      <c r="R158" s="6">
        <f t="shared" si="7"/>
        <v>62</v>
      </c>
      <c r="S158" s="8">
        <f t="shared" si="8"/>
        <v>470</v>
      </c>
    </row>
    <row r="159" spans="1:19" x14ac:dyDescent="0.3">
      <c r="A159" s="221"/>
      <c r="B159" s="5" t="s">
        <v>199</v>
      </c>
      <c r="C159" s="6">
        <v>646</v>
      </c>
      <c r="D159" s="6">
        <v>352</v>
      </c>
      <c r="E159" s="6">
        <v>0</v>
      </c>
      <c r="F159" s="6">
        <v>0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>
        <f t="shared" si="6"/>
        <v>646</v>
      </c>
      <c r="R159" s="6">
        <f t="shared" si="7"/>
        <v>352</v>
      </c>
      <c r="S159" s="8">
        <f t="shared" si="8"/>
        <v>998</v>
      </c>
    </row>
    <row r="160" spans="1:19" x14ac:dyDescent="0.3">
      <c r="A160" s="221"/>
      <c r="B160" s="5" t="s">
        <v>200</v>
      </c>
      <c r="C160" s="6">
        <v>1231</v>
      </c>
      <c r="D160" s="6">
        <v>823</v>
      </c>
      <c r="E160" s="6">
        <v>0</v>
      </c>
      <c r="F160" s="6">
        <v>0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>
        <f t="shared" si="6"/>
        <v>1231</v>
      </c>
      <c r="R160" s="6">
        <f t="shared" si="7"/>
        <v>823</v>
      </c>
      <c r="S160" s="8">
        <f t="shared" si="8"/>
        <v>2054</v>
      </c>
    </row>
    <row r="161" spans="1:19" x14ac:dyDescent="0.3">
      <c r="A161" s="221"/>
      <c r="B161" s="5" t="s">
        <v>201</v>
      </c>
      <c r="C161" s="6">
        <v>5941</v>
      </c>
      <c r="D161" s="6">
        <v>5499</v>
      </c>
      <c r="E161" s="6">
        <v>75</v>
      </c>
      <c r="F161" s="6">
        <v>33</v>
      </c>
      <c r="G161" s="6">
        <v>0</v>
      </c>
      <c r="H161" s="6">
        <v>0</v>
      </c>
      <c r="I161" s="6">
        <v>0</v>
      </c>
      <c r="J161" s="6">
        <v>0</v>
      </c>
      <c r="K161" s="6">
        <v>500</v>
      </c>
      <c r="L161" s="6">
        <v>255</v>
      </c>
      <c r="M161" s="6"/>
      <c r="N161" s="6"/>
      <c r="O161" s="6">
        <v>33</v>
      </c>
      <c r="P161" s="6">
        <v>17</v>
      </c>
      <c r="Q161" s="6">
        <f t="shared" si="6"/>
        <v>6549</v>
      </c>
      <c r="R161" s="6">
        <f t="shared" si="7"/>
        <v>5804</v>
      </c>
      <c r="S161" s="8">
        <f t="shared" si="8"/>
        <v>12353</v>
      </c>
    </row>
    <row r="162" spans="1:19" x14ac:dyDescent="0.3">
      <c r="A162" s="221"/>
      <c r="B162" s="5" t="s">
        <v>85</v>
      </c>
      <c r="C162" s="6">
        <v>1001</v>
      </c>
      <c r="D162" s="6">
        <v>713</v>
      </c>
      <c r="E162" s="6">
        <v>78</v>
      </c>
      <c r="F162" s="6">
        <v>0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>
        <f t="shared" si="6"/>
        <v>1079</v>
      </c>
      <c r="R162" s="6">
        <f t="shared" si="7"/>
        <v>713</v>
      </c>
      <c r="S162" s="8">
        <f t="shared" si="8"/>
        <v>1792</v>
      </c>
    </row>
    <row r="163" spans="1:19" x14ac:dyDescent="0.3">
      <c r="A163" s="221"/>
      <c r="B163" s="5" t="s">
        <v>202</v>
      </c>
      <c r="C163" s="6">
        <v>446</v>
      </c>
      <c r="D163" s="6">
        <v>175</v>
      </c>
      <c r="E163" s="6">
        <v>90</v>
      </c>
      <c r="F163" s="6">
        <v>0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>
        <f t="shared" si="6"/>
        <v>536</v>
      </c>
      <c r="R163" s="6">
        <f t="shared" si="7"/>
        <v>175</v>
      </c>
      <c r="S163" s="8">
        <f t="shared" si="8"/>
        <v>711</v>
      </c>
    </row>
    <row r="164" spans="1:19" x14ac:dyDescent="0.3">
      <c r="A164" s="221"/>
      <c r="B164" s="5" t="s">
        <v>203</v>
      </c>
      <c r="C164" s="6">
        <v>661</v>
      </c>
      <c r="D164" s="6">
        <v>524</v>
      </c>
      <c r="E164" s="6">
        <v>43</v>
      </c>
      <c r="F164" s="6">
        <v>0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>
        <f t="shared" si="6"/>
        <v>704</v>
      </c>
      <c r="R164" s="6">
        <f t="shared" si="7"/>
        <v>524</v>
      </c>
      <c r="S164" s="8">
        <f t="shared" si="8"/>
        <v>1228</v>
      </c>
    </row>
    <row r="165" spans="1:19" x14ac:dyDescent="0.3">
      <c r="A165" s="221"/>
      <c r="B165" s="5" t="s">
        <v>204</v>
      </c>
      <c r="C165" s="6">
        <v>788</v>
      </c>
      <c r="D165" s="6">
        <v>415</v>
      </c>
      <c r="E165" s="6">
        <v>28</v>
      </c>
      <c r="F165" s="6">
        <v>0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>
        <f t="shared" si="6"/>
        <v>816</v>
      </c>
      <c r="R165" s="6">
        <f t="shared" si="7"/>
        <v>415</v>
      </c>
      <c r="S165" s="8">
        <f t="shared" si="8"/>
        <v>1231</v>
      </c>
    </row>
    <row r="166" spans="1:19" x14ac:dyDescent="0.3">
      <c r="A166" s="221"/>
      <c r="B166" s="5" t="s">
        <v>205</v>
      </c>
      <c r="C166" s="6">
        <v>827</v>
      </c>
      <c r="D166" s="6">
        <v>429</v>
      </c>
      <c r="E166" s="6">
        <v>0</v>
      </c>
      <c r="F166" s="6">
        <v>0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>
        <f t="shared" si="6"/>
        <v>827</v>
      </c>
      <c r="R166" s="6">
        <f t="shared" si="7"/>
        <v>429</v>
      </c>
      <c r="S166" s="8">
        <f t="shared" si="8"/>
        <v>1256</v>
      </c>
    </row>
    <row r="167" spans="1:19" x14ac:dyDescent="0.3">
      <c r="A167" s="220" t="s">
        <v>104</v>
      </c>
      <c r="B167" s="5" t="s">
        <v>206</v>
      </c>
      <c r="C167" s="6">
        <v>2146</v>
      </c>
      <c r="D167" s="6">
        <v>1187</v>
      </c>
      <c r="E167" s="6">
        <v>0</v>
      </c>
      <c r="F167" s="6">
        <v>0</v>
      </c>
      <c r="G167" s="6">
        <v>0</v>
      </c>
      <c r="H167" s="6">
        <v>0</v>
      </c>
      <c r="I167" s="6"/>
      <c r="J167" s="6"/>
      <c r="K167" s="6">
        <v>674</v>
      </c>
      <c r="L167" s="6">
        <v>96</v>
      </c>
      <c r="M167" s="6"/>
      <c r="N167" s="6"/>
      <c r="O167" s="6"/>
      <c r="P167" s="6"/>
      <c r="Q167" s="6">
        <f t="shared" si="6"/>
        <v>2820</v>
      </c>
      <c r="R167" s="6">
        <f t="shared" si="7"/>
        <v>1283</v>
      </c>
      <c r="S167" s="8">
        <f t="shared" si="8"/>
        <v>4103</v>
      </c>
    </row>
    <row r="168" spans="1:19" x14ac:dyDescent="0.3">
      <c r="A168" s="221"/>
      <c r="B168" s="5" t="s">
        <v>207</v>
      </c>
      <c r="C168" s="6">
        <v>1129</v>
      </c>
      <c r="D168" s="6">
        <v>95</v>
      </c>
      <c r="E168" s="6"/>
      <c r="F168" s="6"/>
      <c r="G168" s="6">
        <v>0</v>
      </c>
      <c r="H168" s="6">
        <v>0</v>
      </c>
      <c r="I168" s="6"/>
      <c r="J168" s="6"/>
      <c r="K168" s="6">
        <v>14</v>
      </c>
      <c r="L168" s="6">
        <v>0</v>
      </c>
      <c r="M168" s="6"/>
      <c r="N168" s="6"/>
      <c r="O168" s="6"/>
      <c r="P168" s="6"/>
      <c r="Q168" s="6">
        <f t="shared" si="6"/>
        <v>1143</v>
      </c>
      <c r="R168" s="6">
        <f t="shared" si="7"/>
        <v>95</v>
      </c>
      <c r="S168" s="8">
        <f t="shared" si="8"/>
        <v>1238</v>
      </c>
    </row>
    <row r="169" spans="1:19" x14ac:dyDescent="0.3">
      <c r="A169" s="221"/>
      <c r="B169" s="5" t="s">
        <v>208</v>
      </c>
      <c r="C169" s="6">
        <v>1463</v>
      </c>
      <c r="D169" s="6">
        <v>559</v>
      </c>
      <c r="E169" s="6"/>
      <c r="F169" s="6"/>
      <c r="G169" s="6">
        <v>0</v>
      </c>
      <c r="H169" s="6">
        <v>0</v>
      </c>
      <c r="I169" s="6"/>
      <c r="J169" s="6"/>
      <c r="K169" s="6">
        <v>122</v>
      </c>
      <c r="L169" s="6">
        <v>24</v>
      </c>
      <c r="M169" s="6"/>
      <c r="N169" s="6"/>
      <c r="O169" s="6"/>
      <c r="P169" s="6"/>
      <c r="Q169" s="6">
        <f t="shared" si="6"/>
        <v>1585</v>
      </c>
      <c r="R169" s="6">
        <f t="shared" si="7"/>
        <v>583</v>
      </c>
      <c r="S169" s="8">
        <f t="shared" si="8"/>
        <v>2168</v>
      </c>
    </row>
    <row r="170" spans="1:19" x14ac:dyDescent="0.3">
      <c r="A170" s="221"/>
      <c r="B170" s="5" t="s">
        <v>209</v>
      </c>
      <c r="C170" s="6">
        <v>1755</v>
      </c>
      <c r="D170" s="6">
        <v>1198</v>
      </c>
      <c r="E170" s="6">
        <v>27</v>
      </c>
      <c r="F170" s="6">
        <v>24</v>
      </c>
      <c r="G170" s="6">
        <v>0</v>
      </c>
      <c r="H170" s="6">
        <v>0</v>
      </c>
      <c r="I170" s="6"/>
      <c r="J170" s="6"/>
      <c r="K170" s="6">
        <v>252</v>
      </c>
      <c r="L170" s="6">
        <v>6</v>
      </c>
      <c r="M170" s="6"/>
      <c r="N170" s="6"/>
      <c r="O170" s="6"/>
      <c r="P170" s="6"/>
      <c r="Q170" s="6">
        <f t="shared" si="6"/>
        <v>2034</v>
      </c>
      <c r="R170" s="6">
        <f t="shared" si="7"/>
        <v>1228</v>
      </c>
      <c r="S170" s="8">
        <f t="shared" si="8"/>
        <v>3262</v>
      </c>
    </row>
    <row r="171" spans="1:19" x14ac:dyDescent="0.3">
      <c r="A171" s="221"/>
      <c r="B171" s="5" t="s">
        <v>210</v>
      </c>
      <c r="C171" s="6">
        <v>1043</v>
      </c>
      <c r="D171" s="6">
        <v>959</v>
      </c>
      <c r="E171" s="6">
        <v>75</v>
      </c>
      <c r="F171" s="6">
        <v>48</v>
      </c>
      <c r="G171" s="6">
        <v>0</v>
      </c>
      <c r="H171" s="6">
        <v>0</v>
      </c>
      <c r="I171" s="6"/>
      <c r="J171" s="6"/>
      <c r="K171" s="6">
        <v>10</v>
      </c>
      <c r="L171" s="6">
        <v>7</v>
      </c>
      <c r="M171" s="6"/>
      <c r="N171" s="6"/>
      <c r="O171" s="6"/>
      <c r="P171" s="6"/>
      <c r="Q171" s="6">
        <f t="shared" si="6"/>
        <v>1128</v>
      </c>
      <c r="R171" s="6">
        <f t="shared" si="7"/>
        <v>1014</v>
      </c>
      <c r="S171" s="8">
        <f t="shared" si="8"/>
        <v>2142</v>
      </c>
    </row>
    <row r="172" spans="1:19" x14ac:dyDescent="0.3">
      <c r="A172" s="221"/>
      <c r="B172" s="5" t="s">
        <v>211</v>
      </c>
      <c r="C172" s="6">
        <v>450</v>
      </c>
      <c r="D172" s="6">
        <v>68</v>
      </c>
      <c r="E172" s="6">
        <v>20</v>
      </c>
      <c r="F172" s="6">
        <v>30</v>
      </c>
      <c r="G172" s="6">
        <v>0</v>
      </c>
      <c r="H172" s="6">
        <v>0</v>
      </c>
      <c r="I172" s="6"/>
      <c r="J172" s="6"/>
      <c r="K172" s="6"/>
      <c r="L172" s="6"/>
      <c r="M172" s="6"/>
      <c r="N172" s="6"/>
      <c r="O172" s="6"/>
      <c r="P172" s="6"/>
      <c r="Q172" s="6">
        <f t="shared" si="6"/>
        <v>470</v>
      </c>
      <c r="R172" s="6">
        <f t="shared" si="7"/>
        <v>98</v>
      </c>
      <c r="S172" s="8">
        <f t="shared" si="8"/>
        <v>568</v>
      </c>
    </row>
    <row r="173" spans="1:19" x14ac:dyDescent="0.3">
      <c r="A173" s="221"/>
      <c r="B173" s="5" t="s">
        <v>212</v>
      </c>
      <c r="C173" s="6">
        <v>200</v>
      </c>
      <c r="D173" s="6">
        <v>0</v>
      </c>
      <c r="E173" s="6"/>
      <c r="F173" s="6"/>
      <c r="G173" s="6"/>
      <c r="H173" s="6"/>
      <c r="I173" s="6"/>
      <c r="J173" s="6"/>
      <c r="K173" s="6">
        <v>86</v>
      </c>
      <c r="L173" s="6">
        <v>0</v>
      </c>
      <c r="M173" s="6"/>
      <c r="N173" s="6"/>
      <c r="O173" s="6"/>
      <c r="P173" s="6"/>
      <c r="Q173" s="6">
        <f t="shared" si="6"/>
        <v>286</v>
      </c>
      <c r="R173" s="6">
        <f t="shared" si="7"/>
        <v>0</v>
      </c>
      <c r="S173" s="8">
        <f t="shared" si="8"/>
        <v>286</v>
      </c>
    </row>
    <row r="174" spans="1:19" x14ac:dyDescent="0.3">
      <c r="A174" s="221"/>
      <c r="B174" s="5" t="s">
        <v>213</v>
      </c>
      <c r="C174" s="6">
        <v>2160</v>
      </c>
      <c r="D174" s="6">
        <v>162</v>
      </c>
      <c r="E174" s="6"/>
      <c r="F174" s="6"/>
      <c r="G174" s="6">
        <v>0</v>
      </c>
      <c r="H174" s="6">
        <v>0</v>
      </c>
      <c r="I174" s="6"/>
      <c r="J174" s="6"/>
      <c r="K174" s="6">
        <v>67</v>
      </c>
      <c r="L174" s="6">
        <v>0</v>
      </c>
      <c r="M174" s="6"/>
      <c r="N174" s="6"/>
      <c r="O174" s="6"/>
      <c r="P174" s="6"/>
      <c r="Q174" s="6">
        <f t="shared" si="6"/>
        <v>2227</v>
      </c>
      <c r="R174" s="6">
        <f t="shared" si="7"/>
        <v>162</v>
      </c>
      <c r="S174" s="8">
        <f t="shared" si="8"/>
        <v>2389</v>
      </c>
    </row>
    <row r="175" spans="1:19" x14ac:dyDescent="0.3">
      <c r="A175" s="221"/>
      <c r="B175" s="5" t="s">
        <v>214</v>
      </c>
      <c r="C175" s="6">
        <v>166</v>
      </c>
      <c r="D175" s="6">
        <v>15</v>
      </c>
      <c r="E175" s="6">
        <v>0</v>
      </c>
      <c r="F175" s="6">
        <v>69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>
        <f t="shared" si="6"/>
        <v>166</v>
      </c>
      <c r="R175" s="6">
        <f t="shared" si="7"/>
        <v>84</v>
      </c>
      <c r="S175" s="8">
        <f t="shared" si="8"/>
        <v>250</v>
      </c>
    </row>
    <row r="176" spans="1:19" x14ac:dyDescent="0.3">
      <c r="A176" s="221"/>
      <c r="B176" s="5" t="s">
        <v>215</v>
      </c>
      <c r="C176" s="6">
        <v>1151</v>
      </c>
      <c r="D176" s="6">
        <v>442</v>
      </c>
      <c r="E176" s="6"/>
      <c r="F176" s="6"/>
      <c r="G176" s="6">
        <v>0</v>
      </c>
      <c r="H176" s="6">
        <v>0</v>
      </c>
      <c r="I176" s="6"/>
      <c r="J176" s="6"/>
      <c r="K176" s="6">
        <v>223</v>
      </c>
      <c r="L176" s="6">
        <v>4</v>
      </c>
      <c r="M176" s="6"/>
      <c r="N176" s="6"/>
      <c r="O176" s="6"/>
      <c r="P176" s="6"/>
      <c r="Q176" s="6">
        <f t="shared" si="6"/>
        <v>1374</v>
      </c>
      <c r="R176" s="6">
        <f t="shared" si="7"/>
        <v>446</v>
      </c>
      <c r="S176" s="8">
        <f t="shared" si="8"/>
        <v>1820</v>
      </c>
    </row>
    <row r="177" spans="1:19" x14ac:dyDescent="0.3">
      <c r="A177" s="221"/>
      <c r="B177" s="5" t="s">
        <v>216</v>
      </c>
      <c r="C177" s="6">
        <v>5285</v>
      </c>
      <c r="D177" s="6">
        <v>3258</v>
      </c>
      <c r="E177" s="6">
        <v>73</v>
      </c>
      <c r="F177" s="6">
        <v>42</v>
      </c>
      <c r="G177" s="6">
        <v>0</v>
      </c>
      <c r="H177" s="6">
        <v>0</v>
      </c>
      <c r="I177" s="6"/>
      <c r="J177" s="6"/>
      <c r="K177" s="6">
        <v>2377</v>
      </c>
      <c r="L177" s="6">
        <v>374</v>
      </c>
      <c r="M177" s="6"/>
      <c r="N177" s="6"/>
      <c r="O177" s="6"/>
      <c r="P177" s="6"/>
      <c r="Q177" s="6">
        <f t="shared" si="6"/>
        <v>7735</v>
      </c>
      <c r="R177" s="6">
        <f t="shared" si="7"/>
        <v>3674</v>
      </c>
      <c r="S177" s="8">
        <f t="shared" si="8"/>
        <v>11409</v>
      </c>
    </row>
    <row r="178" spans="1:19" x14ac:dyDescent="0.3">
      <c r="A178" s="221"/>
      <c r="B178" s="5" t="s">
        <v>217</v>
      </c>
      <c r="C178" s="6">
        <v>1522</v>
      </c>
      <c r="D178" s="6">
        <v>365</v>
      </c>
      <c r="E178" s="6">
        <v>49</v>
      </c>
      <c r="F178" s="6">
        <v>0</v>
      </c>
      <c r="G178" s="6">
        <v>0</v>
      </c>
      <c r="H178" s="6">
        <v>0</v>
      </c>
      <c r="I178" s="6"/>
      <c r="J178" s="6"/>
      <c r="K178" s="6">
        <v>13</v>
      </c>
      <c r="L178" s="6">
        <v>0</v>
      </c>
      <c r="M178" s="6"/>
      <c r="N178" s="6"/>
      <c r="O178" s="6"/>
      <c r="P178" s="6"/>
      <c r="Q178" s="6">
        <f t="shared" si="6"/>
        <v>1584</v>
      </c>
      <c r="R178" s="6">
        <f t="shared" si="7"/>
        <v>365</v>
      </c>
      <c r="S178" s="8">
        <f t="shared" si="8"/>
        <v>1949</v>
      </c>
    </row>
    <row r="179" spans="1:19" x14ac:dyDescent="0.3">
      <c r="A179" s="222"/>
      <c r="B179" s="5" t="s">
        <v>218</v>
      </c>
      <c r="C179" s="6">
        <v>969</v>
      </c>
      <c r="D179" s="6">
        <v>551</v>
      </c>
      <c r="E179" s="6">
        <v>0</v>
      </c>
      <c r="F179" s="6">
        <v>35</v>
      </c>
      <c r="G179" s="6">
        <v>0</v>
      </c>
      <c r="H179" s="6">
        <v>0</v>
      </c>
      <c r="I179" s="6"/>
      <c r="J179" s="6"/>
      <c r="K179" s="6">
        <v>39</v>
      </c>
      <c r="L179" s="6">
        <v>2</v>
      </c>
      <c r="M179" s="6"/>
      <c r="N179" s="6"/>
      <c r="O179" s="6"/>
      <c r="P179" s="6"/>
      <c r="Q179" s="6">
        <f t="shared" si="6"/>
        <v>1008</v>
      </c>
      <c r="R179" s="6">
        <f t="shared" si="7"/>
        <v>588</v>
      </c>
      <c r="S179" s="8">
        <f t="shared" si="8"/>
        <v>1596</v>
      </c>
    </row>
    <row r="180" spans="1:19" x14ac:dyDescent="0.3">
      <c r="A180" s="220" t="s">
        <v>481</v>
      </c>
      <c r="B180" s="5" t="s">
        <v>219</v>
      </c>
      <c r="C180" s="6">
        <v>548</v>
      </c>
      <c r="D180" s="6">
        <v>562</v>
      </c>
      <c r="E180" s="6"/>
      <c r="F180" s="6"/>
      <c r="G180" s="6">
        <v>0</v>
      </c>
      <c r="H180" s="6">
        <v>0</v>
      </c>
      <c r="I180" s="6"/>
      <c r="J180" s="6"/>
      <c r="K180" s="6"/>
      <c r="L180" s="6"/>
      <c r="M180" s="6"/>
      <c r="N180" s="6"/>
      <c r="O180" s="6"/>
      <c r="P180" s="6"/>
      <c r="Q180" s="6">
        <f t="shared" si="6"/>
        <v>548</v>
      </c>
      <c r="R180" s="6">
        <f t="shared" si="7"/>
        <v>562</v>
      </c>
      <c r="S180" s="8">
        <f t="shared" si="8"/>
        <v>1110</v>
      </c>
    </row>
    <row r="181" spans="1:19" x14ac:dyDescent="0.3">
      <c r="A181" s="221"/>
      <c r="B181" s="5" t="s">
        <v>220</v>
      </c>
      <c r="C181" s="6">
        <v>329</v>
      </c>
      <c r="D181" s="6">
        <v>250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>
        <f t="shared" si="6"/>
        <v>329</v>
      </c>
      <c r="R181" s="6">
        <f t="shared" si="7"/>
        <v>250</v>
      </c>
      <c r="S181" s="8">
        <f t="shared" si="8"/>
        <v>579</v>
      </c>
    </row>
    <row r="182" spans="1:19" x14ac:dyDescent="0.3">
      <c r="A182" s="221"/>
      <c r="B182" s="5" t="s">
        <v>221</v>
      </c>
      <c r="C182" s="6">
        <v>648</v>
      </c>
      <c r="D182" s="6">
        <v>475</v>
      </c>
      <c r="E182" s="6">
        <v>0</v>
      </c>
      <c r="F182" s="6">
        <v>0</v>
      </c>
      <c r="G182" s="6">
        <v>0</v>
      </c>
      <c r="H182" s="6">
        <v>0</v>
      </c>
      <c r="I182" s="6"/>
      <c r="J182" s="6"/>
      <c r="K182" s="6"/>
      <c r="L182" s="6"/>
      <c r="M182" s="6"/>
      <c r="N182" s="6"/>
      <c r="O182" s="6"/>
      <c r="P182" s="6"/>
      <c r="Q182" s="6">
        <f t="shared" si="6"/>
        <v>648</v>
      </c>
      <c r="R182" s="6">
        <f t="shared" si="7"/>
        <v>475</v>
      </c>
      <c r="S182" s="8">
        <f t="shared" si="8"/>
        <v>1123</v>
      </c>
    </row>
    <row r="183" spans="1:19" x14ac:dyDescent="0.3">
      <c r="A183" s="221"/>
      <c r="B183" s="5" t="s">
        <v>222</v>
      </c>
      <c r="C183" s="6">
        <v>665</v>
      </c>
      <c r="D183" s="6">
        <v>569</v>
      </c>
      <c r="E183" s="6">
        <v>0</v>
      </c>
      <c r="F183" s="6">
        <v>0</v>
      </c>
      <c r="G183" s="6">
        <v>0</v>
      </c>
      <c r="H183" s="6">
        <v>0</v>
      </c>
      <c r="I183" s="6"/>
      <c r="J183" s="6"/>
      <c r="K183" s="6"/>
      <c r="L183" s="6"/>
      <c r="M183" s="6"/>
      <c r="N183" s="6"/>
      <c r="O183" s="6"/>
      <c r="P183" s="6"/>
      <c r="Q183" s="6">
        <f t="shared" si="6"/>
        <v>665</v>
      </c>
      <c r="R183" s="6">
        <f t="shared" si="7"/>
        <v>569</v>
      </c>
      <c r="S183" s="8">
        <f t="shared" si="8"/>
        <v>1234</v>
      </c>
    </row>
    <row r="184" spans="1:19" x14ac:dyDescent="0.3">
      <c r="A184" s="221"/>
      <c r="B184" s="5" t="s">
        <v>223</v>
      </c>
      <c r="C184" s="6">
        <v>1194</v>
      </c>
      <c r="D184" s="6">
        <v>1207</v>
      </c>
      <c r="E184" s="6">
        <v>0</v>
      </c>
      <c r="F184" s="6">
        <v>0</v>
      </c>
      <c r="G184" s="6">
        <v>0</v>
      </c>
      <c r="H184" s="6">
        <v>0</v>
      </c>
      <c r="I184" s="6"/>
      <c r="J184" s="6"/>
      <c r="K184" s="6"/>
      <c r="L184" s="6"/>
      <c r="M184" s="6"/>
      <c r="N184" s="6"/>
      <c r="O184" s="6"/>
      <c r="P184" s="6"/>
      <c r="Q184" s="6">
        <f t="shared" si="6"/>
        <v>1194</v>
      </c>
      <c r="R184" s="6">
        <f t="shared" si="7"/>
        <v>1207</v>
      </c>
      <c r="S184" s="8">
        <f t="shared" si="8"/>
        <v>2401</v>
      </c>
    </row>
    <row r="185" spans="1:19" x14ac:dyDescent="0.3">
      <c r="A185" s="221"/>
      <c r="B185" s="5" t="s">
        <v>224</v>
      </c>
      <c r="C185" s="6">
        <v>473</v>
      </c>
      <c r="D185" s="6">
        <v>316</v>
      </c>
      <c r="E185" s="6">
        <v>0</v>
      </c>
      <c r="F185" s="6">
        <v>0</v>
      </c>
      <c r="G185" s="6">
        <v>0</v>
      </c>
      <c r="H185" s="6">
        <v>0</v>
      </c>
      <c r="I185" s="6"/>
      <c r="J185" s="6"/>
      <c r="K185" s="6"/>
      <c r="L185" s="6"/>
      <c r="M185" s="6"/>
      <c r="N185" s="6"/>
      <c r="O185" s="6"/>
      <c r="P185" s="6"/>
      <c r="Q185" s="6">
        <f t="shared" si="6"/>
        <v>473</v>
      </c>
      <c r="R185" s="6">
        <f t="shared" si="7"/>
        <v>316</v>
      </c>
      <c r="S185" s="8">
        <f t="shared" si="8"/>
        <v>789</v>
      </c>
    </row>
    <row r="186" spans="1:19" x14ac:dyDescent="0.3">
      <c r="A186" s="221"/>
      <c r="B186" s="5" t="s">
        <v>225</v>
      </c>
      <c r="C186" s="6">
        <v>852</v>
      </c>
      <c r="D186" s="6">
        <v>778</v>
      </c>
      <c r="E186" s="6">
        <v>0</v>
      </c>
      <c r="F186" s="6">
        <v>0</v>
      </c>
      <c r="G186" s="6">
        <v>0</v>
      </c>
      <c r="H186" s="6">
        <v>0</v>
      </c>
      <c r="I186" s="6"/>
      <c r="J186" s="6"/>
      <c r="K186" s="6"/>
      <c r="L186" s="6"/>
      <c r="M186" s="6"/>
      <c r="N186" s="6"/>
      <c r="O186" s="6"/>
      <c r="P186" s="6"/>
      <c r="Q186" s="6">
        <f t="shared" si="6"/>
        <v>852</v>
      </c>
      <c r="R186" s="6">
        <f t="shared" si="7"/>
        <v>778</v>
      </c>
      <c r="S186" s="8">
        <f t="shared" si="8"/>
        <v>1630</v>
      </c>
    </row>
    <row r="187" spans="1:19" x14ac:dyDescent="0.3">
      <c r="A187" s="221"/>
      <c r="B187" s="5" t="s">
        <v>226</v>
      </c>
      <c r="C187" s="6">
        <v>1213</v>
      </c>
      <c r="D187" s="6">
        <v>1096</v>
      </c>
      <c r="E187" s="6">
        <v>0</v>
      </c>
      <c r="F187" s="6">
        <v>0</v>
      </c>
      <c r="G187" s="6">
        <v>0</v>
      </c>
      <c r="H187" s="6">
        <v>0</v>
      </c>
      <c r="I187" s="6"/>
      <c r="J187" s="6"/>
      <c r="K187" s="6"/>
      <c r="L187" s="6"/>
      <c r="M187" s="6"/>
      <c r="N187" s="6"/>
      <c r="O187" s="6"/>
      <c r="P187" s="6"/>
      <c r="Q187" s="6">
        <f t="shared" si="6"/>
        <v>1213</v>
      </c>
      <c r="R187" s="6">
        <f t="shared" si="7"/>
        <v>1096</v>
      </c>
      <c r="S187" s="8">
        <f t="shared" si="8"/>
        <v>2309</v>
      </c>
    </row>
    <row r="188" spans="1:19" x14ac:dyDescent="0.3">
      <c r="A188" s="221"/>
      <c r="B188" s="5" t="s">
        <v>227</v>
      </c>
      <c r="C188" s="6">
        <v>219</v>
      </c>
      <c r="D188" s="6">
        <v>203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>
        <f t="shared" si="6"/>
        <v>219</v>
      </c>
      <c r="R188" s="6">
        <f t="shared" si="7"/>
        <v>203</v>
      </c>
      <c r="S188" s="8">
        <f t="shared" si="8"/>
        <v>422</v>
      </c>
    </row>
    <row r="189" spans="1:19" x14ac:dyDescent="0.3">
      <c r="A189" s="221"/>
      <c r="B189" s="5" t="s">
        <v>228</v>
      </c>
      <c r="C189" s="6">
        <v>907</v>
      </c>
      <c r="D189" s="6">
        <v>882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88</v>
      </c>
      <c r="L189" s="6">
        <v>77</v>
      </c>
      <c r="M189" s="6"/>
      <c r="N189" s="6"/>
      <c r="O189" s="6"/>
      <c r="P189" s="6"/>
      <c r="Q189" s="6">
        <f t="shared" si="6"/>
        <v>995</v>
      </c>
      <c r="R189" s="6">
        <f t="shared" si="7"/>
        <v>959</v>
      </c>
      <c r="S189" s="8">
        <f t="shared" si="8"/>
        <v>1954</v>
      </c>
    </row>
    <row r="190" spans="1:19" x14ac:dyDescent="0.3">
      <c r="A190" s="220" t="s">
        <v>482</v>
      </c>
      <c r="B190" s="5" t="s">
        <v>229</v>
      </c>
      <c r="C190" s="6">
        <v>161</v>
      </c>
      <c r="D190" s="6">
        <v>0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>
        <f t="shared" si="6"/>
        <v>161</v>
      </c>
      <c r="R190" s="6">
        <f t="shared" si="7"/>
        <v>0</v>
      </c>
      <c r="S190" s="8">
        <f t="shared" si="8"/>
        <v>161</v>
      </c>
    </row>
    <row r="191" spans="1:19" x14ac:dyDescent="0.3">
      <c r="A191" s="221"/>
      <c r="B191" s="5" t="s">
        <v>230</v>
      </c>
      <c r="C191" s="6">
        <v>0</v>
      </c>
      <c r="D191" s="6">
        <v>0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>
        <f t="shared" si="6"/>
        <v>0</v>
      </c>
      <c r="R191" s="6">
        <f t="shared" si="7"/>
        <v>0</v>
      </c>
      <c r="S191" s="8">
        <f t="shared" si="8"/>
        <v>0</v>
      </c>
    </row>
    <row r="192" spans="1:19" x14ac:dyDescent="0.3">
      <c r="A192" s="221"/>
      <c r="B192" s="5" t="s">
        <v>231</v>
      </c>
      <c r="C192" s="6">
        <v>405</v>
      </c>
      <c r="D192" s="6">
        <v>0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>
        <f t="shared" si="6"/>
        <v>405</v>
      </c>
      <c r="R192" s="6">
        <f t="shared" si="7"/>
        <v>0</v>
      </c>
      <c r="S192" s="8">
        <f t="shared" si="8"/>
        <v>405</v>
      </c>
    </row>
    <row r="193" spans="1:19" x14ac:dyDescent="0.3">
      <c r="A193" s="221"/>
      <c r="B193" s="5" t="s">
        <v>232</v>
      </c>
      <c r="C193" s="6">
        <v>70</v>
      </c>
      <c r="D193" s="6">
        <v>50</v>
      </c>
      <c r="E193" s="6">
        <v>30</v>
      </c>
      <c r="F193" s="6">
        <v>0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>
        <f t="shared" si="6"/>
        <v>100</v>
      </c>
      <c r="R193" s="6">
        <f t="shared" si="7"/>
        <v>50</v>
      </c>
      <c r="S193" s="8">
        <f t="shared" si="8"/>
        <v>150</v>
      </c>
    </row>
    <row r="194" spans="1:19" x14ac:dyDescent="0.3">
      <c r="A194" s="221"/>
      <c r="B194" s="5" t="s">
        <v>233</v>
      </c>
      <c r="C194" s="6">
        <v>228</v>
      </c>
      <c r="D194" s="6">
        <v>0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>
        <f t="shared" si="6"/>
        <v>228</v>
      </c>
      <c r="R194" s="6">
        <f t="shared" si="7"/>
        <v>0</v>
      </c>
      <c r="S194" s="8">
        <f t="shared" si="8"/>
        <v>228</v>
      </c>
    </row>
    <row r="195" spans="1:19" x14ac:dyDescent="0.3">
      <c r="A195" s="221"/>
      <c r="B195" s="5" t="s">
        <v>234</v>
      </c>
      <c r="C195" s="6">
        <v>25</v>
      </c>
      <c r="D195" s="6">
        <v>0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>
        <f t="shared" si="6"/>
        <v>25</v>
      </c>
      <c r="R195" s="6">
        <f t="shared" si="7"/>
        <v>0</v>
      </c>
      <c r="S195" s="8">
        <f t="shared" si="8"/>
        <v>25</v>
      </c>
    </row>
    <row r="196" spans="1:19" x14ac:dyDescent="0.3">
      <c r="A196" s="221"/>
      <c r="B196" s="5" t="s">
        <v>235</v>
      </c>
      <c r="C196" s="6">
        <v>2277</v>
      </c>
      <c r="D196" s="6">
        <v>661</v>
      </c>
      <c r="E196" s="6"/>
      <c r="F196" s="6"/>
      <c r="G196" s="6">
        <v>33</v>
      </c>
      <c r="H196" s="6">
        <v>0</v>
      </c>
      <c r="I196" s="6"/>
      <c r="J196" s="6"/>
      <c r="K196" s="6">
        <v>42</v>
      </c>
      <c r="L196" s="6">
        <v>0</v>
      </c>
      <c r="M196" s="6"/>
      <c r="N196" s="6"/>
      <c r="O196" s="6"/>
      <c r="P196" s="6"/>
      <c r="Q196" s="6">
        <f t="shared" si="6"/>
        <v>2352</v>
      </c>
      <c r="R196" s="6">
        <f t="shared" si="7"/>
        <v>661</v>
      </c>
      <c r="S196" s="8">
        <f t="shared" si="8"/>
        <v>3013</v>
      </c>
    </row>
    <row r="197" spans="1:19" x14ac:dyDescent="0.3">
      <c r="A197" s="221"/>
      <c r="B197" s="5" t="s">
        <v>236</v>
      </c>
      <c r="C197" s="6">
        <v>49</v>
      </c>
      <c r="D197" s="6">
        <v>0</v>
      </c>
      <c r="E197" s="6"/>
      <c r="F197" s="6"/>
      <c r="G197" s="6">
        <v>13</v>
      </c>
      <c r="H197" s="6">
        <v>0</v>
      </c>
      <c r="I197" s="6"/>
      <c r="J197" s="6"/>
      <c r="K197" s="6"/>
      <c r="L197" s="6"/>
      <c r="M197" s="6"/>
      <c r="N197" s="6"/>
      <c r="O197" s="6"/>
      <c r="P197" s="6"/>
      <c r="Q197" s="6">
        <f t="shared" si="6"/>
        <v>62</v>
      </c>
      <c r="R197" s="6">
        <f t="shared" si="7"/>
        <v>0</v>
      </c>
      <c r="S197" s="8">
        <f t="shared" si="8"/>
        <v>62</v>
      </c>
    </row>
    <row r="198" spans="1:19" x14ac:dyDescent="0.3">
      <c r="A198" s="221"/>
      <c r="B198" s="5" t="s">
        <v>237</v>
      </c>
      <c r="C198" s="6">
        <v>1373</v>
      </c>
      <c r="D198" s="6">
        <v>957</v>
      </c>
      <c r="E198" s="6">
        <v>169</v>
      </c>
      <c r="F198" s="6">
        <v>42</v>
      </c>
      <c r="G198" s="6">
        <v>0</v>
      </c>
      <c r="H198" s="6">
        <v>26</v>
      </c>
      <c r="I198" s="6"/>
      <c r="J198" s="6"/>
      <c r="K198" s="6">
        <v>60</v>
      </c>
      <c r="L198" s="6">
        <v>26</v>
      </c>
      <c r="M198" s="6"/>
      <c r="N198" s="6"/>
      <c r="O198" s="6"/>
      <c r="P198" s="6"/>
      <c r="Q198" s="6">
        <f t="shared" ref="Q198:Q261" si="9">C198+E198+G198+I198+K198+M198+O198</f>
        <v>1602</v>
      </c>
      <c r="R198" s="6">
        <f t="shared" ref="R198:R261" si="10">D198+F198+H198+J198+L198+N198+P198</f>
        <v>1051</v>
      </c>
      <c r="S198" s="8">
        <f t="shared" ref="S198:S261" si="11">Q198+R198</f>
        <v>2653</v>
      </c>
    </row>
    <row r="199" spans="1:19" x14ac:dyDescent="0.3">
      <c r="A199" s="221"/>
      <c r="B199" s="5" t="s">
        <v>238</v>
      </c>
      <c r="C199" s="6">
        <v>0</v>
      </c>
      <c r="D199" s="6">
        <v>0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>
        <f t="shared" si="9"/>
        <v>0</v>
      </c>
      <c r="R199" s="6">
        <f t="shared" si="10"/>
        <v>0</v>
      </c>
      <c r="S199" s="8">
        <f t="shared" si="11"/>
        <v>0</v>
      </c>
    </row>
    <row r="200" spans="1:19" x14ac:dyDescent="0.3">
      <c r="A200" s="221"/>
      <c r="B200" s="5" t="s">
        <v>239</v>
      </c>
      <c r="C200" s="6">
        <v>1640</v>
      </c>
      <c r="D200" s="6">
        <v>0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>
        <f t="shared" si="9"/>
        <v>1640</v>
      </c>
      <c r="R200" s="6">
        <f t="shared" si="10"/>
        <v>0</v>
      </c>
      <c r="S200" s="8">
        <f t="shared" si="11"/>
        <v>1640</v>
      </c>
    </row>
    <row r="201" spans="1:19" x14ac:dyDescent="0.3">
      <c r="A201" s="220" t="s">
        <v>241</v>
      </c>
      <c r="B201" s="5" t="s">
        <v>240</v>
      </c>
      <c r="C201" s="6">
        <v>1477</v>
      </c>
      <c r="D201" s="6">
        <v>1562</v>
      </c>
      <c r="E201" s="6">
        <v>20</v>
      </c>
      <c r="F201" s="6">
        <v>18</v>
      </c>
      <c r="G201" s="6">
        <v>84</v>
      </c>
      <c r="H201" s="6">
        <v>38</v>
      </c>
      <c r="I201" s="6"/>
      <c r="J201" s="6"/>
      <c r="K201" s="6"/>
      <c r="L201" s="6"/>
      <c r="M201" s="6"/>
      <c r="N201" s="6"/>
      <c r="O201" s="6"/>
      <c r="P201" s="6"/>
      <c r="Q201" s="6">
        <f t="shared" si="9"/>
        <v>1581</v>
      </c>
      <c r="R201" s="6">
        <f t="shared" si="10"/>
        <v>1618</v>
      </c>
      <c r="S201" s="8">
        <f t="shared" si="11"/>
        <v>3199</v>
      </c>
    </row>
    <row r="202" spans="1:19" x14ac:dyDescent="0.3">
      <c r="A202" s="221"/>
      <c r="B202" s="5" t="s">
        <v>241</v>
      </c>
      <c r="C202" s="6">
        <v>3293</v>
      </c>
      <c r="D202" s="6">
        <v>2823</v>
      </c>
      <c r="E202" s="6">
        <v>52</v>
      </c>
      <c r="F202" s="6">
        <v>54</v>
      </c>
      <c r="G202" s="6">
        <v>66</v>
      </c>
      <c r="H202" s="6">
        <v>12</v>
      </c>
      <c r="I202" s="6">
        <v>0</v>
      </c>
      <c r="J202" s="6">
        <v>0</v>
      </c>
      <c r="K202" s="6">
        <v>179</v>
      </c>
      <c r="L202" s="6">
        <v>93</v>
      </c>
      <c r="M202" s="6"/>
      <c r="N202" s="6"/>
      <c r="O202" s="6"/>
      <c r="P202" s="6"/>
      <c r="Q202" s="6">
        <f t="shared" si="9"/>
        <v>3590</v>
      </c>
      <c r="R202" s="6">
        <f t="shared" si="10"/>
        <v>2982</v>
      </c>
      <c r="S202" s="8">
        <f t="shared" si="11"/>
        <v>6572</v>
      </c>
    </row>
    <row r="203" spans="1:19" x14ac:dyDescent="0.3">
      <c r="A203" s="221"/>
      <c r="B203" s="5" t="s">
        <v>242</v>
      </c>
      <c r="C203" s="6">
        <v>2506</v>
      </c>
      <c r="D203" s="6">
        <v>1927</v>
      </c>
      <c r="E203" s="6">
        <v>64</v>
      </c>
      <c r="F203" s="6">
        <v>0</v>
      </c>
      <c r="G203" s="6">
        <v>17</v>
      </c>
      <c r="H203" s="6">
        <v>64</v>
      </c>
      <c r="I203" s="6"/>
      <c r="J203" s="6"/>
      <c r="K203" s="6"/>
      <c r="L203" s="6"/>
      <c r="M203" s="6"/>
      <c r="N203" s="6"/>
      <c r="O203" s="6"/>
      <c r="P203" s="6"/>
      <c r="Q203" s="6">
        <f t="shared" si="9"/>
        <v>2587</v>
      </c>
      <c r="R203" s="6">
        <f t="shared" si="10"/>
        <v>1991</v>
      </c>
      <c r="S203" s="8">
        <f t="shared" si="11"/>
        <v>4578</v>
      </c>
    </row>
    <row r="204" spans="1:19" x14ac:dyDescent="0.3">
      <c r="A204" s="221"/>
      <c r="B204" s="5" t="s">
        <v>243</v>
      </c>
      <c r="C204" s="6">
        <v>1525</v>
      </c>
      <c r="D204" s="6">
        <v>846</v>
      </c>
      <c r="E204" s="6">
        <v>41</v>
      </c>
      <c r="F204" s="6">
        <v>0</v>
      </c>
      <c r="G204" s="6">
        <v>32</v>
      </c>
      <c r="H204" s="6">
        <v>18</v>
      </c>
      <c r="I204" s="6"/>
      <c r="J204" s="6"/>
      <c r="K204" s="6"/>
      <c r="L204" s="6"/>
      <c r="M204" s="6"/>
      <c r="N204" s="6"/>
      <c r="O204" s="6"/>
      <c r="P204" s="6"/>
      <c r="Q204" s="6">
        <f t="shared" si="9"/>
        <v>1598</v>
      </c>
      <c r="R204" s="6">
        <f t="shared" si="10"/>
        <v>864</v>
      </c>
      <c r="S204" s="8">
        <f t="shared" si="11"/>
        <v>2462</v>
      </c>
    </row>
    <row r="205" spans="1:19" x14ac:dyDescent="0.3">
      <c r="A205" s="221"/>
      <c r="B205" s="5" t="s">
        <v>244</v>
      </c>
      <c r="C205" s="6">
        <v>637</v>
      </c>
      <c r="D205" s="6">
        <v>439</v>
      </c>
      <c r="E205" s="6">
        <v>0</v>
      </c>
      <c r="F205" s="6">
        <v>0</v>
      </c>
      <c r="G205" s="6">
        <v>0</v>
      </c>
      <c r="H205" s="6">
        <v>0</v>
      </c>
      <c r="I205" s="6"/>
      <c r="J205" s="6"/>
      <c r="K205" s="6"/>
      <c r="L205" s="6"/>
      <c r="M205" s="6"/>
      <c r="N205" s="6"/>
      <c r="O205" s="6"/>
      <c r="P205" s="6"/>
      <c r="Q205" s="6">
        <f t="shared" si="9"/>
        <v>637</v>
      </c>
      <c r="R205" s="6">
        <f t="shared" si="10"/>
        <v>439</v>
      </c>
      <c r="S205" s="8">
        <f t="shared" si="11"/>
        <v>1076</v>
      </c>
    </row>
    <row r="206" spans="1:19" x14ac:dyDescent="0.3">
      <c r="A206" s="221"/>
      <c r="B206" s="5" t="s">
        <v>245</v>
      </c>
      <c r="C206" s="6">
        <v>1210</v>
      </c>
      <c r="D206" s="6">
        <v>573</v>
      </c>
      <c r="E206" s="6">
        <v>0</v>
      </c>
      <c r="F206" s="6">
        <v>0</v>
      </c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>
        <f t="shared" si="9"/>
        <v>1210</v>
      </c>
      <c r="R206" s="6">
        <f t="shared" si="10"/>
        <v>573</v>
      </c>
      <c r="S206" s="8">
        <f t="shared" si="11"/>
        <v>1783</v>
      </c>
    </row>
    <row r="207" spans="1:19" x14ac:dyDescent="0.3">
      <c r="A207" s="221"/>
      <c r="B207" s="5" t="s">
        <v>246</v>
      </c>
      <c r="C207" s="6">
        <v>900</v>
      </c>
      <c r="D207" s="6">
        <v>779</v>
      </c>
      <c r="E207" s="6">
        <v>81</v>
      </c>
      <c r="F207" s="6">
        <v>0</v>
      </c>
      <c r="G207" s="6">
        <v>9</v>
      </c>
      <c r="H207" s="6">
        <v>7</v>
      </c>
      <c r="I207" s="6"/>
      <c r="J207" s="6"/>
      <c r="K207" s="6"/>
      <c r="L207" s="6"/>
      <c r="M207" s="6"/>
      <c r="N207" s="6"/>
      <c r="O207" s="6"/>
      <c r="P207" s="6"/>
      <c r="Q207" s="6">
        <f t="shared" si="9"/>
        <v>990</v>
      </c>
      <c r="R207" s="6">
        <f t="shared" si="10"/>
        <v>786</v>
      </c>
      <c r="S207" s="8">
        <f t="shared" si="11"/>
        <v>1776</v>
      </c>
    </row>
    <row r="208" spans="1:19" x14ac:dyDescent="0.3">
      <c r="A208" s="220" t="s">
        <v>483</v>
      </c>
      <c r="B208" s="5" t="s">
        <v>247</v>
      </c>
      <c r="C208" s="6">
        <v>2825</v>
      </c>
      <c r="D208" s="6">
        <v>2390</v>
      </c>
      <c r="E208" s="6">
        <v>0</v>
      </c>
      <c r="F208" s="6">
        <v>48</v>
      </c>
      <c r="G208" s="6">
        <v>0</v>
      </c>
      <c r="H208" s="6">
        <v>0</v>
      </c>
      <c r="I208" s="6"/>
      <c r="J208" s="6"/>
      <c r="K208" s="6">
        <v>390</v>
      </c>
      <c r="L208" s="6">
        <v>165</v>
      </c>
      <c r="M208" s="6">
        <v>0</v>
      </c>
      <c r="N208" s="6">
        <v>0</v>
      </c>
      <c r="O208" s="6"/>
      <c r="P208" s="6"/>
      <c r="Q208" s="6">
        <f t="shared" si="9"/>
        <v>3215</v>
      </c>
      <c r="R208" s="6">
        <f t="shared" si="10"/>
        <v>2603</v>
      </c>
      <c r="S208" s="8">
        <f t="shared" si="11"/>
        <v>5818</v>
      </c>
    </row>
    <row r="209" spans="1:19" x14ac:dyDescent="0.3">
      <c r="A209" s="221"/>
      <c r="B209" s="5" t="s">
        <v>248</v>
      </c>
      <c r="C209" s="6">
        <v>926</v>
      </c>
      <c r="D209" s="6">
        <v>653</v>
      </c>
      <c r="E209" s="6">
        <v>4</v>
      </c>
      <c r="F209" s="6">
        <v>0</v>
      </c>
      <c r="G209" s="6">
        <v>0</v>
      </c>
      <c r="H209" s="6">
        <v>0</v>
      </c>
      <c r="I209" s="6"/>
      <c r="J209" s="6"/>
      <c r="K209" s="6"/>
      <c r="L209" s="6"/>
      <c r="M209" s="6">
        <v>0</v>
      </c>
      <c r="N209" s="6">
        <v>0</v>
      </c>
      <c r="O209" s="6"/>
      <c r="P209" s="6"/>
      <c r="Q209" s="6">
        <f t="shared" si="9"/>
        <v>930</v>
      </c>
      <c r="R209" s="6">
        <f t="shared" si="10"/>
        <v>653</v>
      </c>
      <c r="S209" s="8">
        <f t="shared" si="11"/>
        <v>1583</v>
      </c>
    </row>
    <row r="210" spans="1:19" x14ac:dyDescent="0.3">
      <c r="A210" s="221"/>
      <c r="B210" s="5" t="s">
        <v>249</v>
      </c>
      <c r="C210" s="6">
        <v>486</v>
      </c>
      <c r="D210" s="6">
        <v>400</v>
      </c>
      <c r="E210" s="6">
        <v>32</v>
      </c>
      <c r="F210" s="6">
        <v>0</v>
      </c>
      <c r="G210" s="6">
        <v>0</v>
      </c>
      <c r="H210" s="6">
        <v>0</v>
      </c>
      <c r="I210" s="6"/>
      <c r="J210" s="6"/>
      <c r="K210" s="6"/>
      <c r="L210" s="6"/>
      <c r="M210" s="6"/>
      <c r="N210" s="6"/>
      <c r="O210" s="6"/>
      <c r="P210" s="6"/>
      <c r="Q210" s="6">
        <f t="shared" si="9"/>
        <v>518</v>
      </c>
      <c r="R210" s="6">
        <f t="shared" si="10"/>
        <v>400</v>
      </c>
      <c r="S210" s="8">
        <f t="shared" si="11"/>
        <v>918</v>
      </c>
    </row>
    <row r="211" spans="1:19" x14ac:dyDescent="0.3">
      <c r="A211" s="221"/>
      <c r="B211" s="5" t="s">
        <v>250</v>
      </c>
      <c r="C211" s="6">
        <v>1500</v>
      </c>
      <c r="D211" s="6">
        <v>1071</v>
      </c>
      <c r="E211" s="6">
        <v>0</v>
      </c>
      <c r="F211" s="6">
        <v>0</v>
      </c>
      <c r="G211" s="6">
        <v>47</v>
      </c>
      <c r="H211" s="6">
        <v>38</v>
      </c>
      <c r="I211" s="6"/>
      <c r="J211" s="6"/>
      <c r="K211" s="6">
        <v>12</v>
      </c>
      <c r="L211" s="6">
        <v>9</v>
      </c>
      <c r="M211" s="6"/>
      <c r="N211" s="6"/>
      <c r="O211" s="6"/>
      <c r="P211" s="6"/>
      <c r="Q211" s="6">
        <f t="shared" si="9"/>
        <v>1559</v>
      </c>
      <c r="R211" s="6">
        <f t="shared" si="10"/>
        <v>1118</v>
      </c>
      <c r="S211" s="8">
        <f t="shared" si="11"/>
        <v>2677</v>
      </c>
    </row>
    <row r="212" spans="1:19" x14ac:dyDescent="0.3">
      <c r="A212" s="221"/>
      <c r="B212" s="5" t="s">
        <v>251</v>
      </c>
      <c r="C212" s="6">
        <v>1102</v>
      </c>
      <c r="D212" s="6">
        <v>453</v>
      </c>
      <c r="E212" s="6">
        <v>19</v>
      </c>
      <c r="F212" s="6">
        <v>0</v>
      </c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>
        <f t="shared" si="9"/>
        <v>1121</v>
      </c>
      <c r="R212" s="6">
        <f t="shared" si="10"/>
        <v>453</v>
      </c>
      <c r="S212" s="8">
        <f t="shared" si="11"/>
        <v>1574</v>
      </c>
    </row>
    <row r="213" spans="1:19" x14ac:dyDescent="0.3">
      <c r="A213" s="221"/>
      <c r="B213" s="5" t="s">
        <v>252</v>
      </c>
      <c r="C213" s="6">
        <v>874</v>
      </c>
      <c r="D213" s="6">
        <v>542</v>
      </c>
      <c r="E213" s="6">
        <v>46</v>
      </c>
      <c r="F213" s="6">
        <v>0</v>
      </c>
      <c r="G213" s="6">
        <v>24</v>
      </c>
      <c r="H213" s="6">
        <v>12</v>
      </c>
      <c r="I213" s="6"/>
      <c r="J213" s="6"/>
      <c r="K213" s="6"/>
      <c r="L213" s="6"/>
      <c r="M213" s="6"/>
      <c r="N213" s="6"/>
      <c r="O213" s="6"/>
      <c r="P213" s="6"/>
      <c r="Q213" s="6">
        <f t="shared" si="9"/>
        <v>944</v>
      </c>
      <c r="R213" s="6">
        <f t="shared" si="10"/>
        <v>554</v>
      </c>
      <c r="S213" s="8">
        <f t="shared" si="11"/>
        <v>1498</v>
      </c>
    </row>
    <row r="214" spans="1:19" x14ac:dyDescent="0.3">
      <c r="A214" s="221"/>
      <c r="B214" s="5" t="s">
        <v>253</v>
      </c>
      <c r="C214" s="6">
        <v>410</v>
      </c>
      <c r="D214" s="6">
        <v>174</v>
      </c>
      <c r="E214" s="6">
        <v>48</v>
      </c>
      <c r="F214" s="6">
        <v>0</v>
      </c>
      <c r="G214" s="6">
        <v>0</v>
      </c>
      <c r="H214" s="6">
        <v>0</v>
      </c>
      <c r="I214" s="6"/>
      <c r="J214" s="6"/>
      <c r="K214" s="6"/>
      <c r="L214" s="6"/>
      <c r="M214" s="6"/>
      <c r="N214" s="6"/>
      <c r="O214" s="6"/>
      <c r="P214" s="6"/>
      <c r="Q214" s="6">
        <f t="shared" si="9"/>
        <v>458</v>
      </c>
      <c r="R214" s="6">
        <f t="shared" si="10"/>
        <v>174</v>
      </c>
      <c r="S214" s="8">
        <f t="shared" si="11"/>
        <v>632</v>
      </c>
    </row>
    <row r="215" spans="1:19" x14ac:dyDescent="0.3">
      <c r="A215" s="220" t="s">
        <v>484</v>
      </c>
      <c r="B215" s="5" t="s">
        <v>254</v>
      </c>
      <c r="C215" s="6">
        <v>1255</v>
      </c>
      <c r="D215" s="6">
        <v>1062</v>
      </c>
      <c r="E215" s="6"/>
      <c r="F215" s="6"/>
      <c r="G215" s="6"/>
      <c r="H215" s="6"/>
      <c r="I215" s="6">
        <v>0</v>
      </c>
      <c r="J215" s="6">
        <v>0</v>
      </c>
      <c r="K215" s="6">
        <v>213</v>
      </c>
      <c r="L215" s="6">
        <v>118</v>
      </c>
      <c r="M215" s="6"/>
      <c r="N215" s="6"/>
      <c r="O215" s="6"/>
      <c r="P215" s="6"/>
      <c r="Q215" s="6">
        <f t="shared" si="9"/>
        <v>1468</v>
      </c>
      <c r="R215" s="6">
        <f t="shared" si="10"/>
        <v>1180</v>
      </c>
      <c r="S215" s="8">
        <f t="shared" si="11"/>
        <v>2648</v>
      </c>
    </row>
    <row r="216" spans="1:19" x14ac:dyDescent="0.3">
      <c r="A216" s="221"/>
      <c r="B216" s="5" t="s">
        <v>255</v>
      </c>
      <c r="C216" s="6">
        <v>2481</v>
      </c>
      <c r="D216" s="6">
        <v>2896</v>
      </c>
      <c r="E216" s="6"/>
      <c r="F216" s="6"/>
      <c r="G216" s="6"/>
      <c r="H216" s="6"/>
      <c r="I216" s="6">
        <v>0</v>
      </c>
      <c r="J216" s="6">
        <v>0</v>
      </c>
      <c r="K216" s="6">
        <v>1673</v>
      </c>
      <c r="L216" s="6">
        <v>1203</v>
      </c>
      <c r="M216" s="6"/>
      <c r="N216" s="6"/>
      <c r="O216" s="6">
        <v>0</v>
      </c>
      <c r="P216" s="6">
        <v>0</v>
      </c>
      <c r="Q216" s="6">
        <f t="shared" si="9"/>
        <v>4154</v>
      </c>
      <c r="R216" s="6">
        <f t="shared" si="10"/>
        <v>4099</v>
      </c>
      <c r="S216" s="8">
        <f t="shared" si="11"/>
        <v>8253</v>
      </c>
    </row>
    <row r="217" spans="1:19" x14ac:dyDescent="0.3">
      <c r="A217" s="221"/>
      <c r="B217" s="5" t="s">
        <v>256</v>
      </c>
      <c r="C217" s="6">
        <v>3390</v>
      </c>
      <c r="D217" s="6">
        <v>4104</v>
      </c>
      <c r="E217" s="6">
        <v>24</v>
      </c>
      <c r="F217" s="6">
        <v>0</v>
      </c>
      <c r="G217" s="6"/>
      <c r="H217" s="6"/>
      <c r="I217" s="6">
        <v>50</v>
      </c>
      <c r="J217" s="6">
        <v>43</v>
      </c>
      <c r="K217" s="6">
        <v>2566</v>
      </c>
      <c r="L217" s="6">
        <v>1909</v>
      </c>
      <c r="M217" s="6"/>
      <c r="N217" s="6"/>
      <c r="O217" s="6">
        <v>0</v>
      </c>
      <c r="P217" s="6">
        <v>0</v>
      </c>
      <c r="Q217" s="6">
        <f t="shared" si="9"/>
        <v>6030</v>
      </c>
      <c r="R217" s="6">
        <f t="shared" si="10"/>
        <v>6056</v>
      </c>
      <c r="S217" s="8">
        <f t="shared" si="11"/>
        <v>12086</v>
      </c>
    </row>
    <row r="218" spans="1:19" x14ac:dyDescent="0.3">
      <c r="A218" s="221"/>
      <c r="B218" s="5" t="s">
        <v>257</v>
      </c>
      <c r="C218" s="6">
        <v>4614</v>
      </c>
      <c r="D218" s="6">
        <v>5738</v>
      </c>
      <c r="E218" s="6"/>
      <c r="F218" s="6"/>
      <c r="G218" s="6"/>
      <c r="H218" s="6"/>
      <c r="I218" s="6">
        <v>0</v>
      </c>
      <c r="J218" s="6">
        <v>0</v>
      </c>
      <c r="K218" s="6">
        <v>2778</v>
      </c>
      <c r="L218" s="6">
        <v>1537</v>
      </c>
      <c r="M218" s="6"/>
      <c r="N218" s="6"/>
      <c r="O218" s="6"/>
      <c r="P218" s="6"/>
      <c r="Q218" s="6">
        <f t="shared" si="9"/>
        <v>7392</v>
      </c>
      <c r="R218" s="6">
        <f t="shared" si="10"/>
        <v>7275</v>
      </c>
      <c r="S218" s="8">
        <f t="shared" si="11"/>
        <v>14667</v>
      </c>
    </row>
    <row r="219" spans="1:19" x14ac:dyDescent="0.3">
      <c r="A219" s="221"/>
      <c r="B219" s="5" t="s">
        <v>258</v>
      </c>
      <c r="C219" s="6">
        <v>4388</v>
      </c>
      <c r="D219" s="6">
        <v>4741</v>
      </c>
      <c r="E219" s="6"/>
      <c r="F219" s="6"/>
      <c r="G219" s="6"/>
      <c r="H219" s="6"/>
      <c r="I219" s="6">
        <v>0</v>
      </c>
      <c r="J219" s="6">
        <v>0</v>
      </c>
      <c r="K219" s="6">
        <v>6425</v>
      </c>
      <c r="L219" s="6">
        <v>5472</v>
      </c>
      <c r="M219" s="6">
        <v>0</v>
      </c>
      <c r="N219" s="6">
        <v>0</v>
      </c>
      <c r="O219" s="6"/>
      <c r="P219" s="6"/>
      <c r="Q219" s="6">
        <f t="shared" si="9"/>
        <v>10813</v>
      </c>
      <c r="R219" s="6">
        <f t="shared" si="10"/>
        <v>10213</v>
      </c>
      <c r="S219" s="8">
        <f t="shared" si="11"/>
        <v>21026</v>
      </c>
    </row>
    <row r="220" spans="1:19" x14ac:dyDescent="0.3">
      <c r="A220" s="221"/>
      <c r="B220" s="5" t="s">
        <v>259</v>
      </c>
      <c r="C220" s="6">
        <v>3649</v>
      </c>
      <c r="D220" s="6">
        <v>3874</v>
      </c>
      <c r="E220" s="6">
        <v>0</v>
      </c>
      <c r="F220" s="6">
        <v>0</v>
      </c>
      <c r="G220" s="6"/>
      <c r="H220" s="6"/>
      <c r="I220" s="6">
        <v>0</v>
      </c>
      <c r="J220" s="6">
        <v>0</v>
      </c>
      <c r="K220" s="6">
        <v>2089</v>
      </c>
      <c r="L220" s="6">
        <v>1638</v>
      </c>
      <c r="M220" s="6"/>
      <c r="N220" s="6"/>
      <c r="O220" s="6">
        <v>0</v>
      </c>
      <c r="P220" s="6">
        <v>0</v>
      </c>
      <c r="Q220" s="6">
        <f t="shared" si="9"/>
        <v>5738</v>
      </c>
      <c r="R220" s="6">
        <f t="shared" si="10"/>
        <v>5512</v>
      </c>
      <c r="S220" s="8">
        <f t="shared" si="11"/>
        <v>11250</v>
      </c>
    </row>
    <row r="221" spans="1:19" x14ac:dyDescent="0.3">
      <c r="A221" s="221"/>
      <c r="B221" s="5" t="s">
        <v>260</v>
      </c>
      <c r="C221" s="6">
        <v>3560</v>
      </c>
      <c r="D221" s="6">
        <v>4655</v>
      </c>
      <c r="E221" s="6"/>
      <c r="F221" s="6"/>
      <c r="G221" s="6"/>
      <c r="H221" s="6"/>
      <c r="I221" s="6">
        <v>0</v>
      </c>
      <c r="J221" s="6">
        <v>0</v>
      </c>
      <c r="K221" s="6">
        <v>884</v>
      </c>
      <c r="L221" s="6">
        <v>418</v>
      </c>
      <c r="M221" s="6"/>
      <c r="N221" s="6"/>
      <c r="O221" s="6"/>
      <c r="P221" s="6"/>
      <c r="Q221" s="6">
        <f t="shared" si="9"/>
        <v>4444</v>
      </c>
      <c r="R221" s="6">
        <f t="shared" si="10"/>
        <v>5073</v>
      </c>
      <c r="S221" s="8">
        <f t="shared" si="11"/>
        <v>9517</v>
      </c>
    </row>
    <row r="222" spans="1:19" x14ac:dyDescent="0.3">
      <c r="A222" s="221"/>
      <c r="B222" s="5" t="s">
        <v>261</v>
      </c>
      <c r="C222" s="6">
        <v>4602</v>
      </c>
      <c r="D222" s="6">
        <v>4902</v>
      </c>
      <c r="E222" s="6">
        <v>0</v>
      </c>
      <c r="F222" s="6">
        <v>0</v>
      </c>
      <c r="G222" s="6"/>
      <c r="H222" s="6"/>
      <c r="I222" s="6">
        <v>0</v>
      </c>
      <c r="J222" s="6">
        <v>0</v>
      </c>
      <c r="K222" s="6">
        <v>3042</v>
      </c>
      <c r="L222" s="6">
        <v>2171</v>
      </c>
      <c r="M222" s="6"/>
      <c r="N222" s="6"/>
      <c r="O222" s="6">
        <v>0</v>
      </c>
      <c r="P222" s="6">
        <v>0</v>
      </c>
      <c r="Q222" s="6">
        <f t="shared" si="9"/>
        <v>7644</v>
      </c>
      <c r="R222" s="6">
        <f t="shared" si="10"/>
        <v>7073</v>
      </c>
      <c r="S222" s="8">
        <f t="shared" si="11"/>
        <v>14717</v>
      </c>
    </row>
    <row r="223" spans="1:19" x14ac:dyDescent="0.3">
      <c r="A223" s="221"/>
      <c r="B223" s="5" t="s">
        <v>262</v>
      </c>
      <c r="C223" s="6">
        <v>1069</v>
      </c>
      <c r="D223" s="6">
        <v>913</v>
      </c>
      <c r="E223" s="6">
        <v>31</v>
      </c>
      <c r="F223" s="6">
        <v>0</v>
      </c>
      <c r="G223" s="6"/>
      <c r="H223" s="6"/>
      <c r="I223" s="6">
        <v>0</v>
      </c>
      <c r="J223" s="6">
        <v>0</v>
      </c>
      <c r="K223" s="6">
        <v>280</v>
      </c>
      <c r="L223" s="6">
        <v>203</v>
      </c>
      <c r="M223" s="6"/>
      <c r="N223" s="6"/>
      <c r="O223" s="6"/>
      <c r="P223" s="6"/>
      <c r="Q223" s="6">
        <f t="shared" si="9"/>
        <v>1380</v>
      </c>
      <c r="R223" s="6">
        <f t="shared" si="10"/>
        <v>1116</v>
      </c>
      <c r="S223" s="8">
        <f t="shared" si="11"/>
        <v>2496</v>
      </c>
    </row>
    <row r="224" spans="1:19" x14ac:dyDescent="0.3">
      <c r="A224" s="221"/>
      <c r="B224" s="5" t="s">
        <v>263</v>
      </c>
      <c r="C224" s="6">
        <v>1528</v>
      </c>
      <c r="D224" s="6">
        <v>1424</v>
      </c>
      <c r="E224" s="6">
        <v>0</v>
      </c>
      <c r="F224" s="6">
        <v>38</v>
      </c>
      <c r="G224" s="6">
        <v>0</v>
      </c>
      <c r="H224" s="6">
        <v>0</v>
      </c>
      <c r="I224" s="6">
        <v>0</v>
      </c>
      <c r="J224" s="6">
        <v>0</v>
      </c>
      <c r="K224" s="6">
        <v>846</v>
      </c>
      <c r="L224" s="6">
        <v>633</v>
      </c>
      <c r="M224" s="6">
        <v>0</v>
      </c>
      <c r="N224" s="6">
        <v>0</v>
      </c>
      <c r="O224" s="6"/>
      <c r="P224" s="6"/>
      <c r="Q224" s="6">
        <f t="shared" si="9"/>
        <v>2374</v>
      </c>
      <c r="R224" s="6">
        <f t="shared" si="10"/>
        <v>2095</v>
      </c>
      <c r="S224" s="8">
        <f t="shared" si="11"/>
        <v>4469</v>
      </c>
    </row>
    <row r="225" spans="1:19" x14ac:dyDescent="0.3">
      <c r="A225" s="221"/>
      <c r="B225" s="5" t="s">
        <v>264</v>
      </c>
      <c r="C225" s="6">
        <v>2298</v>
      </c>
      <c r="D225" s="6">
        <v>2127</v>
      </c>
      <c r="E225" s="6"/>
      <c r="F225" s="6"/>
      <c r="G225" s="6"/>
      <c r="H225" s="6"/>
      <c r="I225" s="6">
        <v>0</v>
      </c>
      <c r="J225" s="6">
        <v>0</v>
      </c>
      <c r="K225" s="6">
        <v>1592</v>
      </c>
      <c r="L225" s="6">
        <v>1160</v>
      </c>
      <c r="M225" s="6">
        <v>0</v>
      </c>
      <c r="N225" s="6">
        <v>0</v>
      </c>
      <c r="O225" s="6"/>
      <c r="P225" s="6"/>
      <c r="Q225" s="6">
        <f t="shared" si="9"/>
        <v>3890</v>
      </c>
      <c r="R225" s="6">
        <f t="shared" si="10"/>
        <v>3287</v>
      </c>
      <c r="S225" s="8">
        <f t="shared" si="11"/>
        <v>7177</v>
      </c>
    </row>
    <row r="226" spans="1:19" x14ac:dyDescent="0.3">
      <c r="A226" s="221"/>
      <c r="B226" s="5" t="s">
        <v>265</v>
      </c>
      <c r="C226" s="6">
        <v>5353</v>
      </c>
      <c r="D226" s="6">
        <v>5892</v>
      </c>
      <c r="E226" s="6"/>
      <c r="F226" s="6"/>
      <c r="G226" s="6"/>
      <c r="H226" s="6"/>
      <c r="I226" s="6">
        <v>0</v>
      </c>
      <c r="J226" s="6">
        <v>0</v>
      </c>
      <c r="K226" s="6">
        <v>2802</v>
      </c>
      <c r="L226" s="6">
        <v>1898</v>
      </c>
      <c r="M226" s="6">
        <v>0</v>
      </c>
      <c r="N226" s="6">
        <v>0</v>
      </c>
      <c r="O226" s="6"/>
      <c r="P226" s="6"/>
      <c r="Q226" s="6">
        <f t="shared" si="9"/>
        <v>8155</v>
      </c>
      <c r="R226" s="6">
        <f t="shared" si="10"/>
        <v>7790</v>
      </c>
      <c r="S226" s="8">
        <f t="shared" si="11"/>
        <v>15945</v>
      </c>
    </row>
    <row r="227" spans="1:19" x14ac:dyDescent="0.3">
      <c r="A227" s="221"/>
      <c r="B227" s="5" t="s">
        <v>266</v>
      </c>
      <c r="C227" s="6">
        <v>2596</v>
      </c>
      <c r="D227" s="6">
        <v>2670</v>
      </c>
      <c r="E227" s="6">
        <v>0</v>
      </c>
      <c r="F227" s="6">
        <v>0</v>
      </c>
      <c r="G227" s="6"/>
      <c r="H227" s="6"/>
      <c r="I227" s="6">
        <v>0</v>
      </c>
      <c r="J227" s="6">
        <v>0</v>
      </c>
      <c r="K227" s="6">
        <v>2762</v>
      </c>
      <c r="L227" s="6">
        <v>2177</v>
      </c>
      <c r="M227" s="6"/>
      <c r="N227" s="6"/>
      <c r="O227" s="6">
        <v>4</v>
      </c>
      <c r="P227" s="6">
        <v>26</v>
      </c>
      <c r="Q227" s="6">
        <f t="shared" si="9"/>
        <v>5362</v>
      </c>
      <c r="R227" s="6">
        <f t="shared" si="10"/>
        <v>4873</v>
      </c>
      <c r="S227" s="8">
        <f t="shared" si="11"/>
        <v>10235</v>
      </c>
    </row>
    <row r="228" spans="1:19" x14ac:dyDescent="0.3">
      <c r="A228" s="221"/>
      <c r="B228" s="5" t="s">
        <v>267</v>
      </c>
      <c r="C228" s="6">
        <v>4684</v>
      </c>
      <c r="D228" s="6">
        <v>5351</v>
      </c>
      <c r="E228" s="6"/>
      <c r="F228" s="6"/>
      <c r="G228" s="6"/>
      <c r="H228" s="6"/>
      <c r="I228" s="6">
        <v>0</v>
      </c>
      <c r="J228" s="6">
        <v>0</v>
      </c>
      <c r="K228" s="6">
        <v>2517</v>
      </c>
      <c r="L228" s="6">
        <v>1729</v>
      </c>
      <c r="M228" s="6">
        <v>0</v>
      </c>
      <c r="N228" s="6">
        <v>0</v>
      </c>
      <c r="O228" s="6">
        <v>4</v>
      </c>
      <c r="P228" s="6">
        <v>53</v>
      </c>
      <c r="Q228" s="6">
        <f t="shared" si="9"/>
        <v>7205</v>
      </c>
      <c r="R228" s="6">
        <f t="shared" si="10"/>
        <v>7133</v>
      </c>
      <c r="S228" s="8">
        <f t="shared" si="11"/>
        <v>14338</v>
      </c>
    </row>
    <row r="229" spans="1:19" x14ac:dyDescent="0.3">
      <c r="A229" s="221"/>
      <c r="B229" s="5" t="s">
        <v>268</v>
      </c>
      <c r="C229" s="6">
        <v>5645</v>
      </c>
      <c r="D229" s="6">
        <v>5613</v>
      </c>
      <c r="E229" s="6"/>
      <c r="F229" s="6"/>
      <c r="G229" s="6"/>
      <c r="H229" s="6"/>
      <c r="I229" s="6">
        <v>0</v>
      </c>
      <c r="J229" s="6">
        <v>0</v>
      </c>
      <c r="K229" s="6">
        <v>3199</v>
      </c>
      <c r="L229" s="6">
        <v>1781</v>
      </c>
      <c r="M229" s="6"/>
      <c r="N229" s="6"/>
      <c r="O229" s="6">
        <v>11</v>
      </c>
      <c r="P229" s="6">
        <v>13</v>
      </c>
      <c r="Q229" s="6">
        <f t="shared" si="9"/>
        <v>8855</v>
      </c>
      <c r="R229" s="6">
        <f t="shared" si="10"/>
        <v>7407</v>
      </c>
      <c r="S229" s="8">
        <f t="shared" si="11"/>
        <v>16262</v>
      </c>
    </row>
    <row r="230" spans="1:19" x14ac:dyDescent="0.3">
      <c r="A230" s="221"/>
      <c r="B230" s="5" t="s">
        <v>269</v>
      </c>
      <c r="C230" s="6">
        <v>3182</v>
      </c>
      <c r="D230" s="6">
        <v>3313</v>
      </c>
      <c r="E230" s="6">
        <v>0</v>
      </c>
      <c r="F230" s="6">
        <v>0</v>
      </c>
      <c r="G230" s="6"/>
      <c r="H230" s="6"/>
      <c r="I230" s="6">
        <v>0</v>
      </c>
      <c r="J230" s="6">
        <v>0</v>
      </c>
      <c r="K230" s="6">
        <v>1255</v>
      </c>
      <c r="L230" s="6">
        <v>790</v>
      </c>
      <c r="M230" s="6"/>
      <c r="N230" s="6"/>
      <c r="O230" s="6"/>
      <c r="P230" s="6"/>
      <c r="Q230" s="6">
        <f t="shared" si="9"/>
        <v>4437</v>
      </c>
      <c r="R230" s="6">
        <f t="shared" si="10"/>
        <v>4103</v>
      </c>
      <c r="S230" s="8">
        <f t="shared" si="11"/>
        <v>8540</v>
      </c>
    </row>
    <row r="231" spans="1:19" x14ac:dyDescent="0.3">
      <c r="A231" s="220" t="s">
        <v>280</v>
      </c>
      <c r="B231" s="5" t="s">
        <v>270</v>
      </c>
      <c r="C231" s="6">
        <v>307</v>
      </c>
      <c r="D231" s="6">
        <v>8</v>
      </c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>
        <f t="shared" si="9"/>
        <v>307</v>
      </c>
      <c r="R231" s="6">
        <f t="shared" si="10"/>
        <v>8</v>
      </c>
      <c r="S231" s="8">
        <f t="shared" si="11"/>
        <v>315</v>
      </c>
    </row>
    <row r="232" spans="1:19" x14ac:dyDescent="0.3">
      <c r="A232" s="221"/>
      <c r="B232" s="5" t="s">
        <v>271</v>
      </c>
      <c r="C232" s="6">
        <v>579</v>
      </c>
      <c r="D232" s="6">
        <v>0</v>
      </c>
      <c r="E232" s="6">
        <v>17</v>
      </c>
      <c r="F232" s="6">
        <v>0</v>
      </c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>
        <f t="shared" si="9"/>
        <v>596</v>
      </c>
      <c r="R232" s="6">
        <f t="shared" si="10"/>
        <v>0</v>
      </c>
      <c r="S232" s="8">
        <f t="shared" si="11"/>
        <v>596</v>
      </c>
    </row>
    <row r="233" spans="1:19" x14ac:dyDescent="0.3">
      <c r="A233" s="221"/>
      <c r="B233" s="5" t="s">
        <v>272</v>
      </c>
      <c r="C233" s="6">
        <v>2765</v>
      </c>
      <c r="D233" s="6">
        <v>24</v>
      </c>
      <c r="E233" s="6">
        <v>53</v>
      </c>
      <c r="F233" s="6">
        <v>0</v>
      </c>
      <c r="G233" s="6">
        <v>0</v>
      </c>
      <c r="H233" s="6">
        <v>0</v>
      </c>
      <c r="I233" s="6"/>
      <c r="J233" s="6"/>
      <c r="K233" s="6"/>
      <c r="L233" s="6"/>
      <c r="M233" s="6"/>
      <c r="N233" s="6"/>
      <c r="O233" s="6"/>
      <c r="P233" s="6"/>
      <c r="Q233" s="6">
        <f t="shared" si="9"/>
        <v>2818</v>
      </c>
      <c r="R233" s="6">
        <f t="shared" si="10"/>
        <v>24</v>
      </c>
      <c r="S233" s="8">
        <f t="shared" si="11"/>
        <v>2842</v>
      </c>
    </row>
    <row r="234" spans="1:19" x14ac:dyDescent="0.3">
      <c r="A234" s="221"/>
      <c r="B234" s="5" t="s">
        <v>273</v>
      </c>
      <c r="C234" s="6">
        <v>2684</v>
      </c>
      <c r="D234" s="6">
        <v>2565</v>
      </c>
      <c r="E234" s="6">
        <v>5</v>
      </c>
      <c r="F234" s="6">
        <v>6</v>
      </c>
      <c r="G234" s="6">
        <v>0</v>
      </c>
      <c r="H234" s="6">
        <v>0</v>
      </c>
      <c r="I234" s="6"/>
      <c r="J234" s="6"/>
      <c r="K234" s="6">
        <v>232</v>
      </c>
      <c r="L234" s="6">
        <v>179</v>
      </c>
      <c r="M234" s="6"/>
      <c r="N234" s="6"/>
      <c r="O234" s="6"/>
      <c r="P234" s="6"/>
      <c r="Q234" s="6">
        <f t="shared" si="9"/>
        <v>2921</v>
      </c>
      <c r="R234" s="6">
        <f t="shared" si="10"/>
        <v>2750</v>
      </c>
      <c r="S234" s="8">
        <f t="shared" si="11"/>
        <v>5671</v>
      </c>
    </row>
    <row r="235" spans="1:19" x14ac:dyDescent="0.3">
      <c r="A235" s="221"/>
      <c r="B235" s="5" t="s">
        <v>274</v>
      </c>
      <c r="C235" s="6">
        <v>313</v>
      </c>
      <c r="D235" s="6">
        <v>336</v>
      </c>
      <c r="E235" s="6">
        <v>15</v>
      </c>
      <c r="F235" s="6">
        <v>0</v>
      </c>
      <c r="G235" s="6">
        <v>0</v>
      </c>
      <c r="H235" s="6">
        <v>0</v>
      </c>
      <c r="I235" s="6"/>
      <c r="J235" s="6"/>
      <c r="K235" s="6"/>
      <c r="L235" s="6"/>
      <c r="M235" s="6"/>
      <c r="N235" s="6"/>
      <c r="O235" s="6"/>
      <c r="P235" s="6"/>
      <c r="Q235" s="6">
        <f t="shared" si="9"/>
        <v>328</v>
      </c>
      <c r="R235" s="6">
        <f t="shared" si="10"/>
        <v>336</v>
      </c>
      <c r="S235" s="8">
        <f t="shared" si="11"/>
        <v>664</v>
      </c>
    </row>
    <row r="236" spans="1:19" x14ac:dyDescent="0.3">
      <c r="A236" s="221"/>
      <c r="B236" s="5" t="s">
        <v>275</v>
      </c>
      <c r="C236" s="6">
        <v>324</v>
      </c>
      <c r="D236" s="6">
        <v>402</v>
      </c>
      <c r="E236" s="6">
        <v>11</v>
      </c>
      <c r="F236" s="6">
        <v>11</v>
      </c>
      <c r="G236" s="6">
        <v>0</v>
      </c>
      <c r="H236" s="6">
        <v>0</v>
      </c>
      <c r="I236" s="6"/>
      <c r="J236" s="6"/>
      <c r="K236" s="6"/>
      <c r="L236" s="6"/>
      <c r="M236" s="6"/>
      <c r="N236" s="6"/>
      <c r="O236" s="6"/>
      <c r="P236" s="6"/>
      <c r="Q236" s="6">
        <f t="shared" si="9"/>
        <v>335</v>
      </c>
      <c r="R236" s="6">
        <f t="shared" si="10"/>
        <v>413</v>
      </c>
      <c r="S236" s="8">
        <f t="shared" si="11"/>
        <v>748</v>
      </c>
    </row>
    <row r="237" spans="1:19" x14ac:dyDescent="0.3">
      <c r="A237" s="221"/>
      <c r="B237" s="5" t="s">
        <v>276</v>
      </c>
      <c r="C237" s="6">
        <v>500</v>
      </c>
      <c r="D237" s="6">
        <v>0</v>
      </c>
      <c r="E237" s="6">
        <v>50</v>
      </c>
      <c r="F237" s="6">
        <v>0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>
        <f t="shared" si="9"/>
        <v>550</v>
      </c>
      <c r="R237" s="6">
        <f t="shared" si="10"/>
        <v>0</v>
      </c>
      <c r="S237" s="8">
        <f t="shared" si="11"/>
        <v>550</v>
      </c>
    </row>
    <row r="238" spans="1:19" x14ac:dyDescent="0.3">
      <c r="A238" s="221"/>
      <c r="B238" s="5" t="s">
        <v>277</v>
      </c>
      <c r="C238" s="6">
        <v>1772</v>
      </c>
      <c r="D238" s="6">
        <v>214</v>
      </c>
      <c r="E238" s="6"/>
      <c r="F238" s="6"/>
      <c r="G238" s="6">
        <v>10</v>
      </c>
      <c r="H238" s="6">
        <v>1</v>
      </c>
      <c r="I238" s="6"/>
      <c r="J238" s="6"/>
      <c r="K238" s="6"/>
      <c r="L238" s="6"/>
      <c r="M238" s="6"/>
      <c r="N238" s="6"/>
      <c r="O238" s="6"/>
      <c r="P238" s="6"/>
      <c r="Q238" s="6">
        <f t="shared" si="9"/>
        <v>1782</v>
      </c>
      <c r="R238" s="6">
        <f t="shared" si="10"/>
        <v>215</v>
      </c>
      <c r="S238" s="8">
        <f t="shared" si="11"/>
        <v>1997</v>
      </c>
    </row>
    <row r="239" spans="1:19" x14ac:dyDescent="0.3">
      <c r="A239" s="221"/>
      <c r="B239" s="5" t="s">
        <v>278</v>
      </c>
      <c r="C239" s="6">
        <v>663</v>
      </c>
      <c r="D239" s="6">
        <v>17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>
        <f t="shared" si="9"/>
        <v>663</v>
      </c>
      <c r="R239" s="6">
        <f t="shared" si="10"/>
        <v>17</v>
      </c>
      <c r="S239" s="8">
        <f t="shared" si="11"/>
        <v>680</v>
      </c>
    </row>
    <row r="240" spans="1:19" x14ac:dyDescent="0.3">
      <c r="A240" s="221"/>
      <c r="B240" s="5" t="s">
        <v>279</v>
      </c>
      <c r="C240" s="6">
        <v>543</v>
      </c>
      <c r="D240" s="6">
        <v>17</v>
      </c>
      <c r="E240" s="6"/>
      <c r="F240" s="6"/>
      <c r="G240" s="6"/>
      <c r="H240" s="6"/>
      <c r="I240" s="6"/>
      <c r="J240" s="6"/>
      <c r="K240" s="6">
        <v>11</v>
      </c>
      <c r="L240" s="6">
        <v>0</v>
      </c>
      <c r="M240" s="6"/>
      <c r="N240" s="6"/>
      <c r="O240" s="6"/>
      <c r="P240" s="6"/>
      <c r="Q240" s="6">
        <f t="shared" si="9"/>
        <v>554</v>
      </c>
      <c r="R240" s="6">
        <f t="shared" si="10"/>
        <v>17</v>
      </c>
      <c r="S240" s="8">
        <f t="shared" si="11"/>
        <v>571</v>
      </c>
    </row>
    <row r="241" spans="1:19" x14ac:dyDescent="0.3">
      <c r="A241" s="221"/>
      <c r="B241" s="5" t="s">
        <v>280</v>
      </c>
      <c r="C241" s="6">
        <v>7520</v>
      </c>
      <c r="D241" s="6">
        <v>7816</v>
      </c>
      <c r="E241" s="6">
        <v>238</v>
      </c>
      <c r="F241" s="6">
        <v>189</v>
      </c>
      <c r="G241" s="6">
        <v>0</v>
      </c>
      <c r="H241" s="6">
        <v>0</v>
      </c>
      <c r="I241" s="6">
        <v>0</v>
      </c>
      <c r="J241" s="6">
        <v>0</v>
      </c>
      <c r="K241" s="6">
        <v>2114</v>
      </c>
      <c r="L241" s="6">
        <v>1200</v>
      </c>
      <c r="M241" s="6">
        <v>0</v>
      </c>
      <c r="N241" s="6">
        <v>0</v>
      </c>
      <c r="O241" s="6">
        <v>0</v>
      </c>
      <c r="P241" s="6">
        <v>0</v>
      </c>
      <c r="Q241" s="6">
        <f t="shared" si="9"/>
        <v>9872</v>
      </c>
      <c r="R241" s="6">
        <f t="shared" si="10"/>
        <v>9205</v>
      </c>
      <c r="S241" s="8">
        <f t="shared" si="11"/>
        <v>19077</v>
      </c>
    </row>
    <row r="242" spans="1:19" x14ac:dyDescent="0.3">
      <c r="A242" s="221"/>
      <c r="B242" s="5" t="s">
        <v>281</v>
      </c>
      <c r="C242" s="6">
        <v>3877</v>
      </c>
      <c r="D242" s="6">
        <v>1499</v>
      </c>
      <c r="E242" s="6"/>
      <c r="F242" s="6"/>
      <c r="G242" s="6">
        <v>15</v>
      </c>
      <c r="H242" s="6">
        <v>0</v>
      </c>
      <c r="I242" s="6"/>
      <c r="J242" s="6"/>
      <c r="K242" s="6">
        <v>66</v>
      </c>
      <c r="L242" s="6">
        <v>0</v>
      </c>
      <c r="M242" s="6"/>
      <c r="N242" s="6"/>
      <c r="O242" s="6"/>
      <c r="P242" s="6"/>
      <c r="Q242" s="6">
        <f t="shared" si="9"/>
        <v>3958</v>
      </c>
      <c r="R242" s="6">
        <f t="shared" si="10"/>
        <v>1499</v>
      </c>
      <c r="S242" s="8">
        <f t="shared" si="11"/>
        <v>5457</v>
      </c>
    </row>
    <row r="243" spans="1:19" x14ac:dyDescent="0.3">
      <c r="A243" s="221"/>
      <c r="B243" s="5" t="s">
        <v>282</v>
      </c>
      <c r="C243" s="6">
        <v>860</v>
      </c>
      <c r="D243" s="6">
        <v>0</v>
      </c>
      <c r="E243" s="6"/>
      <c r="F243" s="6"/>
      <c r="G243" s="6">
        <v>0</v>
      </c>
      <c r="H243" s="6">
        <v>0</v>
      </c>
      <c r="I243" s="6"/>
      <c r="J243" s="6"/>
      <c r="K243" s="6"/>
      <c r="L243" s="6"/>
      <c r="M243" s="6"/>
      <c r="N243" s="6"/>
      <c r="O243" s="6"/>
      <c r="P243" s="6"/>
      <c r="Q243" s="6">
        <f t="shared" si="9"/>
        <v>860</v>
      </c>
      <c r="R243" s="6">
        <f t="shared" si="10"/>
        <v>0</v>
      </c>
      <c r="S243" s="8">
        <f t="shared" si="11"/>
        <v>860</v>
      </c>
    </row>
    <row r="244" spans="1:19" x14ac:dyDescent="0.3">
      <c r="A244" s="221"/>
      <c r="B244" s="5" t="s">
        <v>283</v>
      </c>
      <c r="C244" s="6">
        <v>1569</v>
      </c>
      <c r="D244" s="6">
        <v>0</v>
      </c>
      <c r="E244" s="6">
        <v>19</v>
      </c>
      <c r="F244" s="6">
        <v>12</v>
      </c>
      <c r="G244" s="6">
        <v>16</v>
      </c>
      <c r="H244" s="6">
        <v>0</v>
      </c>
      <c r="I244" s="6"/>
      <c r="J244" s="6"/>
      <c r="K244" s="6"/>
      <c r="L244" s="6"/>
      <c r="M244" s="6"/>
      <c r="N244" s="6"/>
      <c r="O244" s="6"/>
      <c r="P244" s="6"/>
      <c r="Q244" s="6">
        <f t="shared" si="9"/>
        <v>1604</v>
      </c>
      <c r="R244" s="6">
        <f t="shared" si="10"/>
        <v>12</v>
      </c>
      <c r="S244" s="8">
        <f t="shared" si="11"/>
        <v>1616</v>
      </c>
    </row>
    <row r="245" spans="1:19" x14ac:dyDescent="0.3">
      <c r="A245" s="221"/>
      <c r="B245" s="5" t="s">
        <v>284</v>
      </c>
      <c r="C245" s="6">
        <v>1454</v>
      </c>
      <c r="D245" s="6">
        <v>1448</v>
      </c>
      <c r="E245" s="6">
        <v>56</v>
      </c>
      <c r="F245" s="6">
        <v>37</v>
      </c>
      <c r="G245" s="6">
        <v>0</v>
      </c>
      <c r="H245" s="6">
        <v>0</v>
      </c>
      <c r="I245" s="6"/>
      <c r="J245" s="6"/>
      <c r="K245" s="6"/>
      <c r="L245" s="6"/>
      <c r="M245" s="6"/>
      <c r="N245" s="6"/>
      <c r="O245" s="6"/>
      <c r="P245" s="6"/>
      <c r="Q245" s="6">
        <f t="shared" si="9"/>
        <v>1510</v>
      </c>
      <c r="R245" s="6">
        <f t="shared" si="10"/>
        <v>1485</v>
      </c>
      <c r="S245" s="8">
        <f t="shared" si="11"/>
        <v>2995</v>
      </c>
    </row>
    <row r="246" spans="1:19" x14ac:dyDescent="0.3">
      <c r="A246" s="221"/>
      <c r="B246" s="5" t="s">
        <v>59</v>
      </c>
      <c r="C246" s="6">
        <v>1307</v>
      </c>
      <c r="D246" s="6">
        <v>825</v>
      </c>
      <c r="E246" s="6">
        <v>65</v>
      </c>
      <c r="F246" s="6">
        <v>7</v>
      </c>
      <c r="G246" s="6">
        <v>0</v>
      </c>
      <c r="H246" s="6">
        <v>0</v>
      </c>
      <c r="I246" s="6"/>
      <c r="J246" s="6"/>
      <c r="K246" s="6"/>
      <c r="L246" s="6"/>
      <c r="M246" s="6"/>
      <c r="N246" s="6"/>
      <c r="O246" s="6"/>
      <c r="P246" s="6"/>
      <c r="Q246" s="6">
        <f t="shared" si="9"/>
        <v>1372</v>
      </c>
      <c r="R246" s="6">
        <f t="shared" si="10"/>
        <v>832</v>
      </c>
      <c r="S246" s="8">
        <f t="shared" si="11"/>
        <v>2204</v>
      </c>
    </row>
    <row r="247" spans="1:19" x14ac:dyDescent="0.3">
      <c r="A247" s="221"/>
      <c r="B247" s="5" t="s">
        <v>285</v>
      </c>
      <c r="C247" s="6">
        <v>1365</v>
      </c>
      <c r="D247" s="6">
        <v>1250</v>
      </c>
      <c r="E247" s="6">
        <v>6</v>
      </c>
      <c r="F247" s="6">
        <v>8</v>
      </c>
      <c r="G247" s="6">
        <v>49</v>
      </c>
      <c r="H247" s="6">
        <v>5</v>
      </c>
      <c r="I247" s="6"/>
      <c r="J247" s="6"/>
      <c r="K247" s="6">
        <v>14</v>
      </c>
      <c r="L247" s="6">
        <v>13</v>
      </c>
      <c r="M247" s="6"/>
      <c r="N247" s="6"/>
      <c r="O247" s="6"/>
      <c r="P247" s="6"/>
      <c r="Q247" s="6">
        <f t="shared" si="9"/>
        <v>1434</v>
      </c>
      <c r="R247" s="6">
        <f t="shared" si="10"/>
        <v>1276</v>
      </c>
      <c r="S247" s="8">
        <f t="shared" si="11"/>
        <v>2710</v>
      </c>
    </row>
    <row r="248" spans="1:19" x14ac:dyDescent="0.3">
      <c r="A248" s="221"/>
      <c r="B248" s="5" t="s">
        <v>286</v>
      </c>
      <c r="C248" s="6">
        <v>18</v>
      </c>
      <c r="D248" s="6">
        <v>0</v>
      </c>
      <c r="E248" s="6">
        <v>22</v>
      </c>
      <c r="F248" s="6">
        <v>0</v>
      </c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>
        <f t="shared" si="9"/>
        <v>40</v>
      </c>
      <c r="R248" s="6">
        <f t="shared" si="10"/>
        <v>0</v>
      </c>
      <c r="S248" s="8">
        <f t="shared" si="11"/>
        <v>40</v>
      </c>
    </row>
    <row r="249" spans="1:19" x14ac:dyDescent="0.3">
      <c r="A249" s="221"/>
      <c r="B249" s="5" t="s">
        <v>287</v>
      </c>
      <c r="C249" s="6">
        <v>1023</v>
      </c>
      <c r="D249" s="6">
        <v>0</v>
      </c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>
        <f t="shared" si="9"/>
        <v>1023</v>
      </c>
      <c r="R249" s="6">
        <f t="shared" si="10"/>
        <v>0</v>
      </c>
      <c r="S249" s="8">
        <f t="shared" si="11"/>
        <v>1023</v>
      </c>
    </row>
    <row r="250" spans="1:19" x14ac:dyDescent="0.3">
      <c r="A250" s="220" t="s">
        <v>485</v>
      </c>
      <c r="B250" s="5" t="s">
        <v>288</v>
      </c>
      <c r="C250" s="6">
        <v>1153</v>
      </c>
      <c r="D250" s="6">
        <v>99</v>
      </c>
      <c r="E250" s="6">
        <v>12</v>
      </c>
      <c r="F250" s="6">
        <v>0</v>
      </c>
      <c r="G250" s="6">
        <v>39</v>
      </c>
      <c r="H250" s="6">
        <v>0</v>
      </c>
      <c r="I250" s="6"/>
      <c r="J250" s="6"/>
      <c r="K250" s="6"/>
      <c r="L250" s="6"/>
      <c r="M250" s="6"/>
      <c r="N250" s="6"/>
      <c r="O250" s="6"/>
      <c r="P250" s="6"/>
      <c r="Q250" s="6">
        <f t="shared" si="9"/>
        <v>1204</v>
      </c>
      <c r="R250" s="6">
        <f t="shared" si="10"/>
        <v>99</v>
      </c>
      <c r="S250" s="8">
        <f t="shared" si="11"/>
        <v>1303</v>
      </c>
    </row>
    <row r="251" spans="1:19" x14ac:dyDescent="0.3">
      <c r="A251" s="221"/>
      <c r="B251" s="5" t="s">
        <v>289</v>
      </c>
      <c r="C251" s="6">
        <v>801</v>
      </c>
      <c r="D251" s="6">
        <v>408</v>
      </c>
      <c r="E251" s="6">
        <v>33</v>
      </c>
      <c r="F251" s="6">
        <v>0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>
        <f t="shared" si="9"/>
        <v>834</v>
      </c>
      <c r="R251" s="6">
        <f t="shared" si="10"/>
        <v>408</v>
      </c>
      <c r="S251" s="8">
        <f t="shared" si="11"/>
        <v>1242</v>
      </c>
    </row>
    <row r="252" spans="1:19" x14ac:dyDescent="0.3">
      <c r="A252" s="221"/>
      <c r="B252" s="5" t="s">
        <v>290</v>
      </c>
      <c r="C252" s="6">
        <v>1313</v>
      </c>
      <c r="D252" s="6">
        <v>489</v>
      </c>
      <c r="E252" s="6">
        <v>49</v>
      </c>
      <c r="F252" s="6">
        <v>0</v>
      </c>
      <c r="G252" s="6">
        <v>24</v>
      </c>
      <c r="H252" s="6">
        <v>0</v>
      </c>
      <c r="I252" s="6"/>
      <c r="J252" s="6"/>
      <c r="K252" s="6"/>
      <c r="L252" s="6"/>
      <c r="M252" s="6"/>
      <c r="N252" s="6"/>
      <c r="O252" s="6"/>
      <c r="P252" s="6"/>
      <c r="Q252" s="6">
        <f t="shared" si="9"/>
        <v>1386</v>
      </c>
      <c r="R252" s="6">
        <f t="shared" si="10"/>
        <v>489</v>
      </c>
      <c r="S252" s="8">
        <f t="shared" si="11"/>
        <v>1875</v>
      </c>
    </row>
    <row r="253" spans="1:19" x14ac:dyDescent="0.3">
      <c r="A253" s="221"/>
      <c r="B253" s="5" t="s">
        <v>291</v>
      </c>
      <c r="C253" s="6">
        <v>790</v>
      </c>
      <c r="D253" s="6">
        <v>514</v>
      </c>
      <c r="E253" s="6">
        <v>23</v>
      </c>
      <c r="F253" s="6">
        <v>0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>
        <f t="shared" si="9"/>
        <v>813</v>
      </c>
      <c r="R253" s="6">
        <f t="shared" si="10"/>
        <v>514</v>
      </c>
      <c r="S253" s="8">
        <f t="shared" si="11"/>
        <v>1327</v>
      </c>
    </row>
    <row r="254" spans="1:19" x14ac:dyDescent="0.3">
      <c r="A254" s="221"/>
      <c r="B254" s="5" t="s">
        <v>292</v>
      </c>
      <c r="C254" s="6">
        <v>4850</v>
      </c>
      <c r="D254" s="6">
        <v>3918</v>
      </c>
      <c r="E254" s="6">
        <v>71</v>
      </c>
      <c r="F254" s="6">
        <v>0</v>
      </c>
      <c r="G254" s="6">
        <v>75</v>
      </c>
      <c r="H254" s="6">
        <v>24</v>
      </c>
      <c r="I254" s="6"/>
      <c r="J254" s="6"/>
      <c r="K254" s="6">
        <v>58</v>
      </c>
      <c r="L254" s="6">
        <v>33</v>
      </c>
      <c r="M254" s="6"/>
      <c r="N254" s="6"/>
      <c r="O254" s="6"/>
      <c r="P254" s="6"/>
      <c r="Q254" s="6">
        <f t="shared" si="9"/>
        <v>5054</v>
      </c>
      <c r="R254" s="6">
        <f t="shared" si="10"/>
        <v>3975</v>
      </c>
      <c r="S254" s="8">
        <f t="shared" si="11"/>
        <v>9029</v>
      </c>
    </row>
    <row r="255" spans="1:19" x14ac:dyDescent="0.3">
      <c r="A255" s="221"/>
      <c r="B255" s="5" t="s">
        <v>293</v>
      </c>
      <c r="C255" s="6">
        <v>698</v>
      </c>
      <c r="D255" s="6">
        <v>530</v>
      </c>
      <c r="E255" s="6">
        <v>57</v>
      </c>
      <c r="F255" s="6">
        <v>0</v>
      </c>
      <c r="G255" s="6">
        <v>27</v>
      </c>
      <c r="H255" s="6">
        <v>12</v>
      </c>
      <c r="I255" s="6"/>
      <c r="J255" s="6"/>
      <c r="K255" s="6"/>
      <c r="L255" s="6"/>
      <c r="M255" s="6"/>
      <c r="N255" s="6"/>
      <c r="O255" s="6"/>
      <c r="P255" s="6"/>
      <c r="Q255" s="6">
        <f t="shared" si="9"/>
        <v>782</v>
      </c>
      <c r="R255" s="6">
        <f t="shared" si="10"/>
        <v>542</v>
      </c>
      <c r="S255" s="8">
        <f t="shared" si="11"/>
        <v>1324</v>
      </c>
    </row>
    <row r="256" spans="1:19" x14ac:dyDescent="0.3">
      <c r="A256" s="221"/>
      <c r="B256" s="5" t="s">
        <v>294</v>
      </c>
      <c r="C256" s="6">
        <v>619</v>
      </c>
      <c r="D256" s="6">
        <v>316</v>
      </c>
      <c r="E256" s="6">
        <v>17</v>
      </c>
      <c r="F256" s="6">
        <v>0</v>
      </c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>
        <f t="shared" si="9"/>
        <v>636</v>
      </c>
      <c r="R256" s="6">
        <f t="shared" si="10"/>
        <v>316</v>
      </c>
      <c r="S256" s="8">
        <f t="shared" si="11"/>
        <v>952</v>
      </c>
    </row>
    <row r="257" spans="1:19" x14ac:dyDescent="0.3">
      <c r="A257" s="221"/>
      <c r="B257" s="5" t="s">
        <v>295</v>
      </c>
      <c r="C257" s="6">
        <v>724</v>
      </c>
      <c r="D257" s="6">
        <v>239</v>
      </c>
      <c r="E257" s="6">
        <v>41</v>
      </c>
      <c r="F257" s="6">
        <v>0</v>
      </c>
      <c r="G257" s="6">
        <v>0</v>
      </c>
      <c r="H257" s="6">
        <v>0</v>
      </c>
      <c r="I257" s="6"/>
      <c r="J257" s="6"/>
      <c r="K257" s="6"/>
      <c r="L257" s="6"/>
      <c r="M257" s="6"/>
      <c r="N257" s="6"/>
      <c r="O257" s="6"/>
      <c r="P257" s="6"/>
      <c r="Q257" s="6">
        <f t="shared" si="9"/>
        <v>765</v>
      </c>
      <c r="R257" s="6">
        <f t="shared" si="10"/>
        <v>239</v>
      </c>
      <c r="S257" s="8">
        <f t="shared" si="11"/>
        <v>1004</v>
      </c>
    </row>
    <row r="258" spans="1:19" x14ac:dyDescent="0.3">
      <c r="A258" s="221"/>
      <c r="B258" s="5" t="s">
        <v>296</v>
      </c>
      <c r="C258" s="6">
        <v>1040</v>
      </c>
      <c r="D258" s="6">
        <v>383</v>
      </c>
      <c r="E258" s="6">
        <v>15</v>
      </c>
      <c r="F258" s="6">
        <v>0</v>
      </c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>
        <f t="shared" si="9"/>
        <v>1055</v>
      </c>
      <c r="R258" s="6">
        <f t="shared" si="10"/>
        <v>383</v>
      </c>
      <c r="S258" s="8">
        <f t="shared" si="11"/>
        <v>1438</v>
      </c>
    </row>
    <row r="259" spans="1:19" x14ac:dyDescent="0.3">
      <c r="A259" s="221"/>
      <c r="B259" s="5" t="s">
        <v>297</v>
      </c>
      <c r="C259" s="6">
        <v>1006</v>
      </c>
      <c r="D259" s="6">
        <v>882</v>
      </c>
      <c r="E259" s="6">
        <v>21</v>
      </c>
      <c r="F259" s="6">
        <v>25</v>
      </c>
      <c r="G259" s="6">
        <v>0</v>
      </c>
      <c r="H259" s="6">
        <v>0</v>
      </c>
      <c r="I259" s="6"/>
      <c r="J259" s="6"/>
      <c r="K259" s="6">
        <v>17</v>
      </c>
      <c r="L259" s="6">
        <v>34</v>
      </c>
      <c r="M259" s="6"/>
      <c r="N259" s="6"/>
      <c r="O259" s="6"/>
      <c r="P259" s="6"/>
      <c r="Q259" s="6">
        <f t="shared" si="9"/>
        <v>1044</v>
      </c>
      <c r="R259" s="6">
        <f t="shared" si="10"/>
        <v>941</v>
      </c>
      <c r="S259" s="8">
        <f t="shared" si="11"/>
        <v>1985</v>
      </c>
    </row>
    <row r="260" spans="1:19" x14ac:dyDescent="0.3">
      <c r="A260" s="220" t="s">
        <v>486</v>
      </c>
      <c r="B260" s="5" t="s">
        <v>298</v>
      </c>
      <c r="C260" s="6">
        <v>1236</v>
      </c>
      <c r="D260" s="6">
        <v>873</v>
      </c>
      <c r="E260" s="6">
        <v>148</v>
      </c>
      <c r="F260" s="6">
        <v>0</v>
      </c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>
        <f t="shared" si="9"/>
        <v>1384</v>
      </c>
      <c r="R260" s="6">
        <f t="shared" si="10"/>
        <v>873</v>
      </c>
      <c r="S260" s="8">
        <f t="shared" si="11"/>
        <v>2257</v>
      </c>
    </row>
    <row r="261" spans="1:19" x14ac:dyDescent="0.3">
      <c r="A261" s="221"/>
      <c r="B261" s="5" t="s">
        <v>299</v>
      </c>
      <c r="C261" s="6">
        <v>1556</v>
      </c>
      <c r="D261" s="6">
        <v>1537</v>
      </c>
      <c r="E261" s="6">
        <v>18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25</v>
      </c>
      <c r="L261" s="6">
        <v>12</v>
      </c>
      <c r="M261" s="6"/>
      <c r="N261" s="6"/>
      <c r="O261" s="6"/>
      <c r="P261" s="6"/>
      <c r="Q261" s="6">
        <f t="shared" si="9"/>
        <v>1599</v>
      </c>
      <c r="R261" s="6">
        <f t="shared" si="10"/>
        <v>1549</v>
      </c>
      <c r="S261" s="8">
        <f t="shared" si="11"/>
        <v>3148</v>
      </c>
    </row>
    <row r="262" spans="1:19" x14ac:dyDescent="0.3">
      <c r="A262" s="221"/>
      <c r="B262" s="5" t="s">
        <v>300</v>
      </c>
      <c r="C262" s="6">
        <v>1098</v>
      </c>
      <c r="D262" s="6">
        <v>593</v>
      </c>
      <c r="E262" s="6">
        <v>103</v>
      </c>
      <c r="F262" s="6">
        <v>0</v>
      </c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>
        <f t="shared" ref="Q262:Q325" si="12">C262+E262+G262+I262+K262+M262+O262</f>
        <v>1201</v>
      </c>
      <c r="R262" s="6">
        <f t="shared" ref="R262:R325" si="13">D262+F262+H262+J262+L262+N262+P262</f>
        <v>593</v>
      </c>
      <c r="S262" s="8">
        <f t="shared" ref="S262:S325" si="14">Q262+R262</f>
        <v>1794</v>
      </c>
    </row>
    <row r="263" spans="1:19" x14ac:dyDescent="0.3">
      <c r="A263" s="221"/>
      <c r="B263" s="5" t="s">
        <v>301</v>
      </c>
      <c r="C263" s="6">
        <v>3226</v>
      </c>
      <c r="D263" s="6">
        <v>2750</v>
      </c>
      <c r="E263" s="6">
        <v>156</v>
      </c>
      <c r="F263" s="6">
        <v>0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>
        <f t="shared" si="12"/>
        <v>3382</v>
      </c>
      <c r="R263" s="6">
        <f t="shared" si="13"/>
        <v>2750</v>
      </c>
      <c r="S263" s="8">
        <f t="shared" si="14"/>
        <v>6132</v>
      </c>
    </row>
    <row r="264" spans="1:19" x14ac:dyDescent="0.3">
      <c r="A264" s="221"/>
      <c r="B264" s="5" t="s">
        <v>302</v>
      </c>
      <c r="C264" s="6">
        <v>486</v>
      </c>
      <c r="D264" s="6">
        <v>408</v>
      </c>
      <c r="E264" s="6">
        <v>109</v>
      </c>
      <c r="F264" s="6">
        <v>25</v>
      </c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>
        <f t="shared" si="12"/>
        <v>595</v>
      </c>
      <c r="R264" s="6">
        <f t="shared" si="13"/>
        <v>433</v>
      </c>
      <c r="S264" s="8">
        <f t="shared" si="14"/>
        <v>1028</v>
      </c>
    </row>
    <row r="265" spans="1:19" x14ac:dyDescent="0.3">
      <c r="A265" s="221"/>
      <c r="B265" s="5" t="s">
        <v>303</v>
      </c>
      <c r="C265" s="6">
        <v>1005</v>
      </c>
      <c r="D265" s="6">
        <v>518</v>
      </c>
      <c r="E265" s="6">
        <v>62</v>
      </c>
      <c r="F265" s="6">
        <v>0</v>
      </c>
      <c r="G265" s="6">
        <v>0</v>
      </c>
      <c r="H265" s="6">
        <v>20</v>
      </c>
      <c r="I265" s="6"/>
      <c r="J265" s="6"/>
      <c r="K265" s="6"/>
      <c r="L265" s="6"/>
      <c r="M265" s="6"/>
      <c r="N265" s="6"/>
      <c r="O265" s="6"/>
      <c r="P265" s="6"/>
      <c r="Q265" s="6">
        <f t="shared" si="12"/>
        <v>1067</v>
      </c>
      <c r="R265" s="6">
        <f t="shared" si="13"/>
        <v>538</v>
      </c>
      <c r="S265" s="8">
        <f t="shared" si="14"/>
        <v>1605</v>
      </c>
    </row>
    <row r="266" spans="1:19" x14ac:dyDescent="0.3">
      <c r="A266" s="221"/>
      <c r="B266" s="5" t="s">
        <v>120</v>
      </c>
      <c r="C266" s="6">
        <v>1602</v>
      </c>
      <c r="D266" s="6">
        <v>1318</v>
      </c>
      <c r="E266" s="6">
        <v>38</v>
      </c>
      <c r="F266" s="6">
        <v>24</v>
      </c>
      <c r="G266" s="6">
        <v>0</v>
      </c>
      <c r="H266" s="6">
        <v>0</v>
      </c>
      <c r="I266" s="6"/>
      <c r="J266" s="6"/>
      <c r="K266" s="6"/>
      <c r="L266" s="6"/>
      <c r="M266" s="6"/>
      <c r="N266" s="6"/>
      <c r="O266" s="6"/>
      <c r="P266" s="6"/>
      <c r="Q266" s="6">
        <f t="shared" si="12"/>
        <v>1640</v>
      </c>
      <c r="R266" s="6">
        <f t="shared" si="13"/>
        <v>1342</v>
      </c>
      <c r="S266" s="8">
        <f t="shared" si="14"/>
        <v>2982</v>
      </c>
    </row>
    <row r="267" spans="1:19" x14ac:dyDescent="0.3">
      <c r="A267" s="221"/>
      <c r="B267" s="5" t="s">
        <v>304</v>
      </c>
      <c r="C267" s="6">
        <v>1605</v>
      </c>
      <c r="D267" s="6">
        <v>992</v>
      </c>
      <c r="E267" s="6">
        <v>90</v>
      </c>
      <c r="F267" s="6">
        <v>40</v>
      </c>
      <c r="G267" s="6">
        <v>0</v>
      </c>
      <c r="H267" s="6">
        <v>52</v>
      </c>
      <c r="I267" s="6"/>
      <c r="J267" s="6"/>
      <c r="K267" s="6"/>
      <c r="L267" s="6"/>
      <c r="M267" s="6"/>
      <c r="N267" s="6"/>
      <c r="O267" s="6"/>
      <c r="P267" s="6"/>
      <c r="Q267" s="6">
        <f t="shared" si="12"/>
        <v>1695</v>
      </c>
      <c r="R267" s="6">
        <f t="shared" si="13"/>
        <v>1084</v>
      </c>
      <c r="S267" s="8">
        <f t="shared" si="14"/>
        <v>2779</v>
      </c>
    </row>
    <row r="268" spans="1:19" x14ac:dyDescent="0.3">
      <c r="A268" s="221"/>
      <c r="B268" s="5" t="s">
        <v>306</v>
      </c>
      <c r="C268" s="6">
        <v>1243</v>
      </c>
      <c r="D268" s="6">
        <v>1454</v>
      </c>
      <c r="E268" s="6">
        <v>21</v>
      </c>
      <c r="F268" s="6">
        <v>0</v>
      </c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>
        <f t="shared" si="12"/>
        <v>1264</v>
      </c>
      <c r="R268" s="6">
        <f t="shared" si="13"/>
        <v>1454</v>
      </c>
      <c r="S268" s="8">
        <f t="shared" si="14"/>
        <v>2718</v>
      </c>
    </row>
    <row r="269" spans="1:19" x14ac:dyDescent="0.3">
      <c r="A269" s="221"/>
      <c r="B269" s="5" t="s">
        <v>307</v>
      </c>
      <c r="C269" s="6">
        <v>611</v>
      </c>
      <c r="D269" s="6">
        <v>232</v>
      </c>
      <c r="E269" s="6">
        <v>35</v>
      </c>
      <c r="F269" s="6">
        <v>0</v>
      </c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>
        <f t="shared" si="12"/>
        <v>646</v>
      </c>
      <c r="R269" s="6">
        <f t="shared" si="13"/>
        <v>232</v>
      </c>
      <c r="S269" s="8">
        <f t="shared" si="14"/>
        <v>878</v>
      </c>
    </row>
    <row r="270" spans="1:19" x14ac:dyDescent="0.3">
      <c r="A270" s="221"/>
      <c r="B270" s="5" t="s">
        <v>308</v>
      </c>
      <c r="C270" s="6">
        <v>2543</v>
      </c>
      <c r="D270" s="6">
        <v>1405</v>
      </c>
      <c r="E270" s="6">
        <v>44</v>
      </c>
      <c r="F270" s="6">
        <v>46</v>
      </c>
      <c r="G270" s="6">
        <v>0</v>
      </c>
      <c r="H270" s="6">
        <v>0</v>
      </c>
      <c r="I270" s="6"/>
      <c r="J270" s="6"/>
      <c r="K270" s="6">
        <v>0</v>
      </c>
      <c r="L270" s="6">
        <v>37</v>
      </c>
      <c r="M270" s="6"/>
      <c r="N270" s="6"/>
      <c r="O270" s="6"/>
      <c r="P270" s="6"/>
      <c r="Q270" s="6">
        <f t="shared" si="12"/>
        <v>2587</v>
      </c>
      <c r="R270" s="6">
        <f t="shared" si="13"/>
        <v>1488</v>
      </c>
      <c r="S270" s="8">
        <f t="shared" si="14"/>
        <v>4075</v>
      </c>
    </row>
    <row r="271" spans="1:19" x14ac:dyDescent="0.3">
      <c r="A271" s="221"/>
      <c r="B271" s="5" t="s">
        <v>89</v>
      </c>
      <c r="C271" s="6">
        <v>1390</v>
      </c>
      <c r="D271" s="6">
        <v>367</v>
      </c>
      <c r="E271" s="6">
        <v>44</v>
      </c>
      <c r="F271" s="6">
        <v>0</v>
      </c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>
        <f t="shared" si="12"/>
        <v>1434</v>
      </c>
      <c r="R271" s="6">
        <f t="shared" si="13"/>
        <v>367</v>
      </c>
      <c r="S271" s="8">
        <f t="shared" si="14"/>
        <v>1801</v>
      </c>
    </row>
    <row r="272" spans="1:19" x14ac:dyDescent="0.3">
      <c r="A272" s="221"/>
      <c r="B272" s="5" t="s">
        <v>309</v>
      </c>
      <c r="C272" s="6">
        <v>1683</v>
      </c>
      <c r="D272" s="6">
        <v>1337</v>
      </c>
      <c r="E272" s="6">
        <v>163</v>
      </c>
      <c r="F272" s="6">
        <v>60</v>
      </c>
      <c r="G272" s="6">
        <v>0</v>
      </c>
      <c r="H272" s="6">
        <v>0</v>
      </c>
      <c r="I272" s="6"/>
      <c r="J272" s="6"/>
      <c r="K272" s="6"/>
      <c r="L272" s="6"/>
      <c r="M272" s="6"/>
      <c r="N272" s="6"/>
      <c r="O272" s="6"/>
      <c r="P272" s="6"/>
      <c r="Q272" s="6">
        <f t="shared" si="12"/>
        <v>1846</v>
      </c>
      <c r="R272" s="6">
        <f t="shared" si="13"/>
        <v>1397</v>
      </c>
      <c r="S272" s="8">
        <f t="shared" si="14"/>
        <v>3243</v>
      </c>
    </row>
    <row r="273" spans="1:19" x14ac:dyDescent="0.3">
      <c r="A273" s="221"/>
      <c r="B273" s="5" t="s">
        <v>310</v>
      </c>
      <c r="C273" s="6">
        <v>3195</v>
      </c>
      <c r="D273" s="6">
        <v>3682</v>
      </c>
      <c r="E273" s="6">
        <v>34</v>
      </c>
      <c r="F273" s="6">
        <v>24</v>
      </c>
      <c r="G273" s="6">
        <v>25</v>
      </c>
      <c r="H273" s="6">
        <v>33</v>
      </c>
      <c r="I273" s="6"/>
      <c r="J273" s="6"/>
      <c r="K273" s="6">
        <v>380</v>
      </c>
      <c r="L273" s="6">
        <v>155</v>
      </c>
      <c r="M273" s="6">
        <v>0</v>
      </c>
      <c r="N273" s="6">
        <v>0</v>
      </c>
      <c r="O273" s="6"/>
      <c r="P273" s="6"/>
      <c r="Q273" s="6">
        <f t="shared" si="12"/>
        <v>3634</v>
      </c>
      <c r="R273" s="6">
        <f t="shared" si="13"/>
        <v>3894</v>
      </c>
      <c r="S273" s="8">
        <f t="shared" si="14"/>
        <v>7528</v>
      </c>
    </row>
    <row r="274" spans="1:19" x14ac:dyDescent="0.3">
      <c r="A274" s="220" t="s">
        <v>319</v>
      </c>
      <c r="B274" s="5" t="s">
        <v>311</v>
      </c>
      <c r="C274" s="6">
        <v>241</v>
      </c>
      <c r="D274" s="6">
        <v>103</v>
      </c>
      <c r="E274" s="6">
        <v>37</v>
      </c>
      <c r="F274" s="6">
        <v>0</v>
      </c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>
        <f t="shared" si="12"/>
        <v>278</v>
      </c>
      <c r="R274" s="6">
        <f t="shared" si="13"/>
        <v>103</v>
      </c>
      <c r="S274" s="8">
        <f t="shared" si="14"/>
        <v>381</v>
      </c>
    </row>
    <row r="275" spans="1:19" x14ac:dyDescent="0.3">
      <c r="A275" s="221"/>
      <c r="B275" s="5" t="s">
        <v>312</v>
      </c>
      <c r="C275" s="6">
        <v>824</v>
      </c>
      <c r="D275" s="6">
        <v>0</v>
      </c>
      <c r="E275" s="6">
        <v>131</v>
      </c>
      <c r="F275" s="6">
        <v>0</v>
      </c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>
        <f t="shared" si="12"/>
        <v>955</v>
      </c>
      <c r="R275" s="6">
        <f t="shared" si="13"/>
        <v>0</v>
      </c>
      <c r="S275" s="8">
        <f t="shared" si="14"/>
        <v>955</v>
      </c>
    </row>
    <row r="276" spans="1:19" x14ac:dyDescent="0.3">
      <c r="A276" s="221"/>
      <c r="B276" s="5" t="s">
        <v>313</v>
      </c>
      <c r="C276" s="6">
        <v>453</v>
      </c>
      <c r="D276" s="6">
        <v>0</v>
      </c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>
        <f t="shared" si="12"/>
        <v>453</v>
      </c>
      <c r="R276" s="6">
        <f t="shared" si="13"/>
        <v>0</v>
      </c>
      <c r="S276" s="8">
        <f t="shared" si="14"/>
        <v>453</v>
      </c>
    </row>
    <row r="277" spans="1:19" x14ac:dyDescent="0.3">
      <c r="A277" s="221"/>
      <c r="B277" s="5" t="s">
        <v>314</v>
      </c>
      <c r="C277" s="6">
        <v>621</v>
      </c>
      <c r="D277" s="6">
        <v>244</v>
      </c>
      <c r="E277" s="6">
        <v>30</v>
      </c>
      <c r="F277" s="6">
        <v>0</v>
      </c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>
        <f t="shared" si="12"/>
        <v>651</v>
      </c>
      <c r="R277" s="6">
        <f t="shared" si="13"/>
        <v>244</v>
      </c>
      <c r="S277" s="8">
        <f t="shared" si="14"/>
        <v>895</v>
      </c>
    </row>
    <row r="278" spans="1:19" x14ac:dyDescent="0.3">
      <c r="A278" s="221"/>
      <c r="B278" s="5" t="s">
        <v>315</v>
      </c>
      <c r="C278" s="6">
        <v>361</v>
      </c>
      <c r="D278" s="6">
        <v>306</v>
      </c>
      <c r="E278" s="6">
        <v>32</v>
      </c>
      <c r="F278" s="6">
        <v>0</v>
      </c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>
        <f t="shared" si="12"/>
        <v>393</v>
      </c>
      <c r="R278" s="6">
        <f t="shared" si="13"/>
        <v>306</v>
      </c>
      <c r="S278" s="8">
        <f t="shared" si="14"/>
        <v>699</v>
      </c>
    </row>
    <row r="279" spans="1:19" x14ac:dyDescent="0.3">
      <c r="A279" s="221"/>
      <c r="B279" s="5" t="s">
        <v>316</v>
      </c>
      <c r="C279" s="6">
        <v>453</v>
      </c>
      <c r="D279" s="6">
        <v>90</v>
      </c>
      <c r="E279" s="6">
        <v>12</v>
      </c>
      <c r="F279" s="6">
        <v>0</v>
      </c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>
        <f t="shared" si="12"/>
        <v>465</v>
      </c>
      <c r="R279" s="6">
        <f t="shared" si="13"/>
        <v>90</v>
      </c>
      <c r="S279" s="8">
        <f t="shared" si="14"/>
        <v>555</v>
      </c>
    </row>
    <row r="280" spans="1:19" x14ac:dyDescent="0.3">
      <c r="A280" s="221"/>
      <c r="B280" s="5" t="s">
        <v>317</v>
      </c>
      <c r="C280" s="6">
        <v>685</v>
      </c>
      <c r="D280" s="6">
        <v>31</v>
      </c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>
        <f t="shared" si="12"/>
        <v>685</v>
      </c>
      <c r="R280" s="6">
        <f t="shared" si="13"/>
        <v>31</v>
      </c>
      <c r="S280" s="8">
        <f t="shared" si="14"/>
        <v>716</v>
      </c>
    </row>
    <row r="281" spans="1:19" x14ac:dyDescent="0.3">
      <c r="A281" s="221"/>
      <c r="B281" s="5" t="s">
        <v>318</v>
      </c>
      <c r="C281" s="6">
        <v>475</v>
      </c>
      <c r="D281" s="6">
        <v>333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>
        <f t="shared" si="12"/>
        <v>475</v>
      </c>
      <c r="R281" s="6">
        <f t="shared" si="13"/>
        <v>333</v>
      </c>
      <c r="S281" s="8">
        <f t="shared" si="14"/>
        <v>808</v>
      </c>
    </row>
    <row r="282" spans="1:19" x14ac:dyDescent="0.3">
      <c r="A282" s="221"/>
      <c r="B282" s="5" t="s">
        <v>319</v>
      </c>
      <c r="C282" s="6">
        <v>3941</v>
      </c>
      <c r="D282" s="6">
        <v>3386</v>
      </c>
      <c r="E282" s="6">
        <v>72</v>
      </c>
      <c r="F282" s="6">
        <v>7</v>
      </c>
      <c r="G282" s="6">
        <v>0</v>
      </c>
      <c r="H282" s="6">
        <v>0</v>
      </c>
      <c r="I282" s="6"/>
      <c r="J282" s="6"/>
      <c r="K282" s="6">
        <v>873</v>
      </c>
      <c r="L282" s="6">
        <v>389</v>
      </c>
      <c r="M282" s="6"/>
      <c r="N282" s="6"/>
      <c r="O282" s="6"/>
      <c r="P282" s="6"/>
      <c r="Q282" s="6">
        <f t="shared" si="12"/>
        <v>4886</v>
      </c>
      <c r="R282" s="6">
        <f t="shared" si="13"/>
        <v>3782</v>
      </c>
      <c r="S282" s="8">
        <f t="shared" si="14"/>
        <v>8668</v>
      </c>
    </row>
    <row r="283" spans="1:19" x14ac:dyDescent="0.3">
      <c r="A283" s="221"/>
      <c r="B283" s="5" t="s">
        <v>320</v>
      </c>
      <c r="C283" s="6">
        <v>1377</v>
      </c>
      <c r="D283" s="6">
        <v>213</v>
      </c>
      <c r="E283" s="6">
        <v>100</v>
      </c>
      <c r="F283" s="6">
        <v>0</v>
      </c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>
        <f t="shared" si="12"/>
        <v>1477</v>
      </c>
      <c r="R283" s="6">
        <f t="shared" si="13"/>
        <v>213</v>
      </c>
      <c r="S283" s="8">
        <f t="shared" si="14"/>
        <v>1690</v>
      </c>
    </row>
    <row r="284" spans="1:19" x14ac:dyDescent="0.3">
      <c r="A284" s="221"/>
      <c r="B284" s="5" t="s">
        <v>321</v>
      </c>
      <c r="C284" s="6">
        <v>235</v>
      </c>
      <c r="D284" s="6">
        <v>209</v>
      </c>
      <c r="E284" s="6">
        <v>13</v>
      </c>
      <c r="F284" s="6">
        <v>0</v>
      </c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>
        <f t="shared" si="12"/>
        <v>248</v>
      </c>
      <c r="R284" s="6">
        <f t="shared" si="13"/>
        <v>209</v>
      </c>
      <c r="S284" s="8">
        <f t="shared" si="14"/>
        <v>457</v>
      </c>
    </row>
    <row r="285" spans="1:19" x14ac:dyDescent="0.3">
      <c r="A285" s="220" t="s">
        <v>487</v>
      </c>
      <c r="B285" s="5" t="s">
        <v>322</v>
      </c>
      <c r="C285" s="6">
        <v>739</v>
      </c>
      <c r="D285" s="6">
        <v>425</v>
      </c>
      <c r="E285" s="6">
        <v>97</v>
      </c>
      <c r="F285" s="6">
        <v>0</v>
      </c>
      <c r="G285" s="6">
        <v>20</v>
      </c>
      <c r="H285" s="6">
        <v>0</v>
      </c>
      <c r="I285" s="6"/>
      <c r="J285" s="6"/>
      <c r="K285" s="6"/>
      <c r="L285" s="6"/>
      <c r="M285" s="6"/>
      <c r="N285" s="6"/>
      <c r="O285" s="6"/>
      <c r="P285" s="6"/>
      <c r="Q285" s="6">
        <f t="shared" si="12"/>
        <v>856</v>
      </c>
      <c r="R285" s="6">
        <f t="shared" si="13"/>
        <v>425</v>
      </c>
      <c r="S285" s="8">
        <f t="shared" si="14"/>
        <v>1281</v>
      </c>
    </row>
    <row r="286" spans="1:19" x14ac:dyDescent="0.3">
      <c r="A286" s="221"/>
      <c r="B286" s="5" t="s">
        <v>73</v>
      </c>
      <c r="C286" s="6">
        <v>2096</v>
      </c>
      <c r="D286" s="6">
        <v>492</v>
      </c>
      <c r="E286" s="6">
        <v>373</v>
      </c>
      <c r="F286" s="6">
        <v>0</v>
      </c>
      <c r="G286" s="6">
        <v>25</v>
      </c>
      <c r="H286" s="6">
        <v>0</v>
      </c>
      <c r="I286" s="6"/>
      <c r="J286" s="6"/>
      <c r="K286" s="6">
        <v>171</v>
      </c>
      <c r="L286" s="6">
        <v>13</v>
      </c>
      <c r="M286" s="6"/>
      <c r="N286" s="6"/>
      <c r="O286" s="6"/>
      <c r="P286" s="6"/>
      <c r="Q286" s="6">
        <f t="shared" si="12"/>
        <v>2665</v>
      </c>
      <c r="R286" s="6">
        <f t="shared" si="13"/>
        <v>505</v>
      </c>
      <c r="S286" s="8">
        <f t="shared" si="14"/>
        <v>3170</v>
      </c>
    </row>
    <row r="287" spans="1:19" x14ac:dyDescent="0.3">
      <c r="A287" s="221"/>
      <c r="B287" s="5" t="s">
        <v>323</v>
      </c>
      <c r="C287" s="6">
        <v>1051</v>
      </c>
      <c r="D287" s="6">
        <v>1121</v>
      </c>
      <c r="E287" s="6">
        <v>98</v>
      </c>
      <c r="F287" s="6">
        <v>201</v>
      </c>
      <c r="G287" s="6">
        <v>0</v>
      </c>
      <c r="H287" s="6">
        <v>14</v>
      </c>
      <c r="I287" s="6"/>
      <c r="J287" s="6"/>
      <c r="K287" s="6">
        <v>175</v>
      </c>
      <c r="L287" s="6">
        <v>64</v>
      </c>
      <c r="M287" s="6"/>
      <c r="N287" s="6"/>
      <c r="O287" s="6"/>
      <c r="P287" s="6"/>
      <c r="Q287" s="6">
        <f t="shared" si="12"/>
        <v>1324</v>
      </c>
      <c r="R287" s="6">
        <f t="shared" si="13"/>
        <v>1400</v>
      </c>
      <c r="S287" s="8">
        <f t="shared" si="14"/>
        <v>2724</v>
      </c>
    </row>
    <row r="288" spans="1:19" x14ac:dyDescent="0.3">
      <c r="A288" s="221"/>
      <c r="B288" s="5" t="s">
        <v>324</v>
      </c>
      <c r="C288" s="6">
        <v>712</v>
      </c>
      <c r="D288" s="6">
        <v>957</v>
      </c>
      <c r="E288" s="6">
        <v>95</v>
      </c>
      <c r="F288" s="6">
        <v>123</v>
      </c>
      <c r="G288" s="6">
        <v>0</v>
      </c>
      <c r="H288" s="6">
        <v>15</v>
      </c>
      <c r="I288" s="6"/>
      <c r="J288" s="6"/>
      <c r="K288" s="6"/>
      <c r="L288" s="6"/>
      <c r="M288" s="6"/>
      <c r="N288" s="6"/>
      <c r="O288" s="6"/>
      <c r="P288" s="6"/>
      <c r="Q288" s="6">
        <f t="shared" si="12"/>
        <v>807</v>
      </c>
      <c r="R288" s="6">
        <f t="shared" si="13"/>
        <v>1095</v>
      </c>
      <c r="S288" s="8">
        <f t="shared" si="14"/>
        <v>1902</v>
      </c>
    </row>
    <row r="289" spans="1:19" x14ac:dyDescent="0.3">
      <c r="A289" s="221"/>
      <c r="B289" s="5" t="s">
        <v>325</v>
      </c>
      <c r="C289" s="6">
        <v>484</v>
      </c>
      <c r="D289" s="6">
        <v>427</v>
      </c>
      <c r="E289" s="6">
        <v>21</v>
      </c>
      <c r="F289" s="6">
        <v>21</v>
      </c>
      <c r="G289" s="6">
        <v>0</v>
      </c>
      <c r="H289" s="6">
        <v>0</v>
      </c>
      <c r="I289" s="6"/>
      <c r="J289" s="6"/>
      <c r="K289" s="6"/>
      <c r="L289" s="6"/>
      <c r="M289" s="6"/>
      <c r="N289" s="6"/>
      <c r="O289" s="6"/>
      <c r="P289" s="6"/>
      <c r="Q289" s="6">
        <f t="shared" si="12"/>
        <v>505</v>
      </c>
      <c r="R289" s="6">
        <f t="shared" si="13"/>
        <v>448</v>
      </c>
      <c r="S289" s="8">
        <f t="shared" si="14"/>
        <v>953</v>
      </c>
    </row>
    <row r="290" spans="1:19" x14ac:dyDescent="0.3">
      <c r="A290" s="221"/>
      <c r="B290" s="5" t="s">
        <v>326</v>
      </c>
      <c r="C290" s="6">
        <v>1691</v>
      </c>
      <c r="D290" s="6">
        <v>1286</v>
      </c>
      <c r="E290" s="6">
        <v>160</v>
      </c>
      <c r="F290" s="6">
        <v>53</v>
      </c>
      <c r="G290" s="6">
        <v>0</v>
      </c>
      <c r="H290" s="6">
        <v>0</v>
      </c>
      <c r="I290" s="6"/>
      <c r="J290" s="6"/>
      <c r="K290" s="6">
        <v>222</v>
      </c>
      <c r="L290" s="6">
        <v>99</v>
      </c>
      <c r="M290" s="6"/>
      <c r="N290" s="6"/>
      <c r="O290" s="6"/>
      <c r="P290" s="6"/>
      <c r="Q290" s="6">
        <f t="shared" si="12"/>
        <v>2073</v>
      </c>
      <c r="R290" s="6">
        <f t="shared" si="13"/>
        <v>1438</v>
      </c>
      <c r="S290" s="8">
        <f t="shared" si="14"/>
        <v>3511</v>
      </c>
    </row>
    <row r="291" spans="1:19" x14ac:dyDescent="0.3">
      <c r="A291" s="221"/>
      <c r="B291" s="5" t="s">
        <v>327</v>
      </c>
      <c r="C291" s="6">
        <v>2362</v>
      </c>
      <c r="D291" s="6">
        <v>1647</v>
      </c>
      <c r="E291" s="6">
        <v>239</v>
      </c>
      <c r="F291" s="6">
        <v>109</v>
      </c>
      <c r="G291" s="6">
        <v>0</v>
      </c>
      <c r="H291" s="6">
        <v>0</v>
      </c>
      <c r="I291" s="6"/>
      <c r="J291" s="6"/>
      <c r="K291" s="6">
        <v>90</v>
      </c>
      <c r="L291" s="6">
        <v>8</v>
      </c>
      <c r="M291" s="6"/>
      <c r="N291" s="6"/>
      <c r="O291" s="6"/>
      <c r="P291" s="6"/>
      <c r="Q291" s="6">
        <f t="shared" si="12"/>
        <v>2691</v>
      </c>
      <c r="R291" s="6">
        <f t="shared" si="13"/>
        <v>1764</v>
      </c>
      <c r="S291" s="8">
        <f t="shared" si="14"/>
        <v>4455</v>
      </c>
    </row>
    <row r="292" spans="1:19" x14ac:dyDescent="0.3">
      <c r="A292" s="220" t="s">
        <v>336</v>
      </c>
      <c r="B292" s="5" t="s">
        <v>328</v>
      </c>
      <c r="C292" s="6">
        <v>79</v>
      </c>
      <c r="D292" s="6">
        <v>59</v>
      </c>
      <c r="E292" s="6">
        <v>0</v>
      </c>
      <c r="F292" s="6">
        <v>0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>
        <f t="shared" si="12"/>
        <v>79</v>
      </c>
      <c r="R292" s="6">
        <f t="shared" si="13"/>
        <v>59</v>
      </c>
      <c r="S292" s="8">
        <f t="shared" si="14"/>
        <v>138</v>
      </c>
    </row>
    <row r="293" spans="1:19" x14ac:dyDescent="0.3">
      <c r="A293" s="221"/>
      <c r="B293" s="5" t="s">
        <v>329</v>
      </c>
      <c r="C293" s="6">
        <v>1912</v>
      </c>
      <c r="D293" s="6">
        <v>822</v>
      </c>
      <c r="E293" s="6">
        <v>14</v>
      </c>
      <c r="F293" s="6">
        <v>36</v>
      </c>
      <c r="G293" s="6">
        <v>0</v>
      </c>
      <c r="H293" s="6">
        <v>0</v>
      </c>
      <c r="I293" s="6"/>
      <c r="J293" s="6"/>
      <c r="K293" s="6"/>
      <c r="L293" s="6"/>
      <c r="M293" s="6"/>
      <c r="N293" s="6"/>
      <c r="O293" s="6"/>
      <c r="P293" s="6"/>
      <c r="Q293" s="6">
        <f t="shared" si="12"/>
        <v>1926</v>
      </c>
      <c r="R293" s="6">
        <f t="shared" si="13"/>
        <v>858</v>
      </c>
      <c r="S293" s="8">
        <f t="shared" si="14"/>
        <v>2784</v>
      </c>
    </row>
    <row r="294" spans="1:19" x14ac:dyDescent="0.3">
      <c r="A294" s="221"/>
      <c r="B294" s="5" t="s">
        <v>330</v>
      </c>
      <c r="C294" s="6">
        <v>100</v>
      </c>
      <c r="D294" s="6">
        <v>0</v>
      </c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>
        <f t="shared" si="12"/>
        <v>100</v>
      </c>
      <c r="R294" s="6">
        <f t="shared" si="13"/>
        <v>0</v>
      </c>
      <c r="S294" s="8">
        <f t="shared" si="14"/>
        <v>100</v>
      </c>
    </row>
    <row r="295" spans="1:19" x14ac:dyDescent="0.3">
      <c r="A295" s="221"/>
      <c r="B295" s="5" t="s">
        <v>231</v>
      </c>
      <c r="C295" s="6">
        <v>805</v>
      </c>
      <c r="D295" s="6">
        <v>115</v>
      </c>
      <c r="E295" s="6"/>
      <c r="F295" s="6"/>
      <c r="G295" s="6">
        <v>0</v>
      </c>
      <c r="H295" s="6">
        <v>0</v>
      </c>
      <c r="I295" s="6"/>
      <c r="J295" s="6"/>
      <c r="K295" s="6"/>
      <c r="L295" s="6"/>
      <c r="M295" s="6"/>
      <c r="N295" s="6"/>
      <c r="O295" s="6"/>
      <c r="P295" s="6"/>
      <c r="Q295" s="6">
        <f t="shared" si="12"/>
        <v>805</v>
      </c>
      <c r="R295" s="6">
        <f t="shared" si="13"/>
        <v>115</v>
      </c>
      <c r="S295" s="8">
        <f t="shared" si="14"/>
        <v>920</v>
      </c>
    </row>
    <row r="296" spans="1:19" x14ac:dyDescent="0.3">
      <c r="A296" s="221"/>
      <c r="B296" s="5" t="s">
        <v>331</v>
      </c>
      <c r="C296" s="6">
        <v>236</v>
      </c>
      <c r="D296" s="6">
        <v>44</v>
      </c>
      <c r="E296" s="6">
        <v>70</v>
      </c>
      <c r="F296" s="6">
        <v>12</v>
      </c>
      <c r="G296" s="6">
        <v>0</v>
      </c>
      <c r="H296" s="6">
        <v>0</v>
      </c>
      <c r="I296" s="6"/>
      <c r="J296" s="6"/>
      <c r="K296" s="6"/>
      <c r="L296" s="6"/>
      <c r="M296" s="6"/>
      <c r="N296" s="6"/>
      <c r="O296" s="6"/>
      <c r="P296" s="6"/>
      <c r="Q296" s="6">
        <f t="shared" si="12"/>
        <v>306</v>
      </c>
      <c r="R296" s="6">
        <f t="shared" si="13"/>
        <v>56</v>
      </c>
      <c r="S296" s="8">
        <f t="shared" si="14"/>
        <v>362</v>
      </c>
    </row>
    <row r="297" spans="1:19" x14ac:dyDescent="0.3">
      <c r="A297" s="221"/>
      <c r="B297" s="5" t="s">
        <v>332</v>
      </c>
      <c r="C297" s="6">
        <v>799</v>
      </c>
      <c r="D297" s="6">
        <v>387</v>
      </c>
      <c r="E297" s="6">
        <v>38</v>
      </c>
      <c r="F297" s="6">
        <v>38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>
        <f t="shared" si="12"/>
        <v>837</v>
      </c>
      <c r="R297" s="6">
        <f t="shared" si="13"/>
        <v>425</v>
      </c>
      <c r="S297" s="8">
        <f t="shared" si="14"/>
        <v>1262</v>
      </c>
    </row>
    <row r="298" spans="1:19" x14ac:dyDescent="0.3">
      <c r="A298" s="221"/>
      <c r="B298" s="5" t="s">
        <v>333</v>
      </c>
      <c r="C298" s="6">
        <v>642</v>
      </c>
      <c r="D298" s="6">
        <v>57</v>
      </c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>
        <f t="shared" si="12"/>
        <v>642</v>
      </c>
      <c r="R298" s="6">
        <f t="shared" si="13"/>
        <v>57</v>
      </c>
      <c r="S298" s="8">
        <f t="shared" si="14"/>
        <v>699</v>
      </c>
    </row>
    <row r="299" spans="1:19" x14ac:dyDescent="0.3">
      <c r="A299" s="221"/>
      <c r="B299" s="5" t="s">
        <v>334</v>
      </c>
      <c r="C299" s="6">
        <v>1081</v>
      </c>
      <c r="D299" s="6">
        <v>918</v>
      </c>
      <c r="E299" s="6">
        <v>28</v>
      </c>
      <c r="F299" s="6">
        <v>44</v>
      </c>
      <c r="G299" s="6">
        <v>0</v>
      </c>
      <c r="H299" s="6">
        <v>9</v>
      </c>
      <c r="I299" s="6"/>
      <c r="J299" s="6"/>
      <c r="K299" s="6"/>
      <c r="L299" s="6"/>
      <c r="M299" s="6"/>
      <c r="N299" s="6"/>
      <c r="O299" s="6"/>
      <c r="P299" s="6"/>
      <c r="Q299" s="6">
        <f t="shared" si="12"/>
        <v>1109</v>
      </c>
      <c r="R299" s="6">
        <f t="shared" si="13"/>
        <v>971</v>
      </c>
      <c r="S299" s="8">
        <f t="shared" si="14"/>
        <v>2080</v>
      </c>
    </row>
    <row r="300" spans="1:19" x14ac:dyDescent="0.3">
      <c r="A300" s="221"/>
      <c r="B300" s="5" t="s">
        <v>335</v>
      </c>
      <c r="C300" s="6">
        <v>53</v>
      </c>
      <c r="D300" s="6">
        <v>0</v>
      </c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>
        <f t="shared" si="12"/>
        <v>53</v>
      </c>
      <c r="R300" s="6">
        <f t="shared" si="13"/>
        <v>0</v>
      </c>
      <c r="S300" s="8">
        <f t="shared" si="14"/>
        <v>53</v>
      </c>
    </row>
    <row r="301" spans="1:19" x14ac:dyDescent="0.3">
      <c r="A301" s="221"/>
      <c r="B301" s="5" t="s">
        <v>336</v>
      </c>
      <c r="C301" s="6">
        <v>6153</v>
      </c>
      <c r="D301" s="6">
        <v>4801</v>
      </c>
      <c r="E301" s="6">
        <v>1030</v>
      </c>
      <c r="F301" s="6">
        <v>560</v>
      </c>
      <c r="G301" s="6">
        <v>0</v>
      </c>
      <c r="H301" s="6">
        <v>0</v>
      </c>
      <c r="I301" s="6">
        <v>0</v>
      </c>
      <c r="J301" s="6">
        <v>0</v>
      </c>
      <c r="K301" s="6">
        <v>1506</v>
      </c>
      <c r="L301" s="6">
        <v>598</v>
      </c>
      <c r="M301" s="6"/>
      <c r="N301" s="6"/>
      <c r="O301" s="6"/>
      <c r="P301" s="6"/>
      <c r="Q301" s="6">
        <f t="shared" si="12"/>
        <v>8689</v>
      </c>
      <c r="R301" s="6">
        <f t="shared" si="13"/>
        <v>5959</v>
      </c>
      <c r="S301" s="8">
        <f t="shared" si="14"/>
        <v>14648</v>
      </c>
    </row>
    <row r="302" spans="1:19" x14ac:dyDescent="0.3">
      <c r="A302" s="221"/>
      <c r="B302" s="5" t="s">
        <v>337</v>
      </c>
      <c r="C302" s="6">
        <v>299</v>
      </c>
      <c r="D302" s="6">
        <v>160</v>
      </c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>
        <f t="shared" si="12"/>
        <v>299</v>
      </c>
      <c r="R302" s="6">
        <f t="shared" si="13"/>
        <v>160</v>
      </c>
      <c r="S302" s="8">
        <f t="shared" si="14"/>
        <v>459</v>
      </c>
    </row>
    <row r="303" spans="1:19" x14ac:dyDescent="0.3">
      <c r="A303" s="221"/>
      <c r="B303" s="5" t="s">
        <v>338</v>
      </c>
      <c r="C303" s="6">
        <v>0</v>
      </c>
      <c r="D303" s="6">
        <v>0</v>
      </c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>
        <f t="shared" si="12"/>
        <v>0</v>
      </c>
      <c r="R303" s="6">
        <f t="shared" si="13"/>
        <v>0</v>
      </c>
      <c r="S303" s="8">
        <f t="shared" si="14"/>
        <v>0</v>
      </c>
    </row>
    <row r="304" spans="1:19" x14ac:dyDescent="0.3">
      <c r="A304" s="221"/>
      <c r="B304" s="5" t="s">
        <v>339</v>
      </c>
      <c r="C304" s="6">
        <v>522</v>
      </c>
      <c r="D304" s="6">
        <v>142</v>
      </c>
      <c r="E304" s="6"/>
      <c r="F304" s="6"/>
      <c r="G304" s="6">
        <v>0</v>
      </c>
      <c r="H304" s="6">
        <v>0</v>
      </c>
      <c r="I304" s="6"/>
      <c r="J304" s="6"/>
      <c r="K304" s="6"/>
      <c r="L304" s="6"/>
      <c r="M304" s="6"/>
      <c r="N304" s="6"/>
      <c r="O304" s="6"/>
      <c r="P304" s="6"/>
      <c r="Q304" s="6">
        <f t="shared" si="12"/>
        <v>522</v>
      </c>
      <c r="R304" s="6">
        <f t="shared" si="13"/>
        <v>142</v>
      </c>
      <c r="S304" s="8">
        <f t="shared" si="14"/>
        <v>664</v>
      </c>
    </row>
    <row r="305" spans="1:19" x14ac:dyDescent="0.3">
      <c r="A305" s="220" t="s">
        <v>348</v>
      </c>
      <c r="B305" s="5" t="s">
        <v>340</v>
      </c>
      <c r="C305" s="6">
        <v>406</v>
      </c>
      <c r="D305" s="6">
        <v>217</v>
      </c>
      <c r="E305" s="6">
        <v>15</v>
      </c>
      <c r="F305" s="6">
        <v>24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>
        <f t="shared" si="12"/>
        <v>421</v>
      </c>
      <c r="R305" s="6">
        <f t="shared" si="13"/>
        <v>241</v>
      </c>
      <c r="S305" s="8">
        <f t="shared" si="14"/>
        <v>662</v>
      </c>
    </row>
    <row r="306" spans="1:19" x14ac:dyDescent="0.3">
      <c r="A306" s="221"/>
      <c r="B306" s="5" t="s">
        <v>341</v>
      </c>
      <c r="C306" s="6">
        <v>4418</v>
      </c>
      <c r="D306" s="6">
        <v>3110</v>
      </c>
      <c r="E306" s="6">
        <v>50</v>
      </c>
      <c r="F306" s="6">
        <v>25</v>
      </c>
      <c r="G306" s="6">
        <v>120</v>
      </c>
      <c r="H306" s="6">
        <v>89</v>
      </c>
      <c r="I306" s="6"/>
      <c r="J306" s="6"/>
      <c r="K306" s="6">
        <v>369</v>
      </c>
      <c r="L306" s="6">
        <v>200</v>
      </c>
      <c r="M306" s="6"/>
      <c r="N306" s="6"/>
      <c r="O306" s="6"/>
      <c r="P306" s="6"/>
      <c r="Q306" s="6">
        <f t="shared" si="12"/>
        <v>4957</v>
      </c>
      <c r="R306" s="6">
        <f t="shared" si="13"/>
        <v>3424</v>
      </c>
      <c r="S306" s="8">
        <f t="shared" si="14"/>
        <v>8381</v>
      </c>
    </row>
    <row r="307" spans="1:19" x14ac:dyDescent="0.3">
      <c r="A307" s="221"/>
      <c r="B307" s="5" t="s">
        <v>342</v>
      </c>
      <c r="C307" s="6">
        <v>1607</v>
      </c>
      <c r="D307" s="6">
        <v>1017</v>
      </c>
      <c r="E307" s="6">
        <v>72</v>
      </c>
      <c r="F307" s="6">
        <v>23</v>
      </c>
      <c r="G307" s="6">
        <v>0</v>
      </c>
      <c r="H307" s="6">
        <v>0</v>
      </c>
      <c r="I307" s="6"/>
      <c r="J307" s="6"/>
      <c r="K307" s="6"/>
      <c r="L307" s="6"/>
      <c r="M307" s="6"/>
      <c r="N307" s="6"/>
      <c r="O307" s="6"/>
      <c r="P307" s="6"/>
      <c r="Q307" s="6">
        <f t="shared" si="12"/>
        <v>1679</v>
      </c>
      <c r="R307" s="6">
        <f t="shared" si="13"/>
        <v>1040</v>
      </c>
      <c r="S307" s="8">
        <f t="shared" si="14"/>
        <v>2719</v>
      </c>
    </row>
    <row r="308" spans="1:19" x14ac:dyDescent="0.3">
      <c r="A308" s="221"/>
      <c r="B308" s="5" t="s">
        <v>343</v>
      </c>
      <c r="C308" s="6">
        <v>1821</v>
      </c>
      <c r="D308" s="6">
        <v>1257</v>
      </c>
      <c r="E308" s="6">
        <v>80</v>
      </c>
      <c r="F308" s="6">
        <v>22</v>
      </c>
      <c r="G308" s="6">
        <v>13</v>
      </c>
      <c r="H308" s="6">
        <v>15</v>
      </c>
      <c r="I308" s="6">
        <v>0</v>
      </c>
      <c r="J308" s="6">
        <v>0</v>
      </c>
      <c r="K308" s="6">
        <v>62</v>
      </c>
      <c r="L308" s="6">
        <v>41</v>
      </c>
      <c r="M308" s="6"/>
      <c r="N308" s="6"/>
      <c r="O308" s="6"/>
      <c r="P308" s="6"/>
      <c r="Q308" s="6">
        <f t="shared" si="12"/>
        <v>1976</v>
      </c>
      <c r="R308" s="6">
        <f t="shared" si="13"/>
        <v>1335</v>
      </c>
      <c r="S308" s="8">
        <f t="shared" si="14"/>
        <v>3311</v>
      </c>
    </row>
    <row r="309" spans="1:19" x14ac:dyDescent="0.3">
      <c r="A309" s="221"/>
      <c r="B309" s="5" t="s">
        <v>344</v>
      </c>
      <c r="C309" s="6">
        <v>2242</v>
      </c>
      <c r="D309" s="6">
        <v>1151</v>
      </c>
      <c r="E309" s="6">
        <v>62</v>
      </c>
      <c r="F309" s="6">
        <v>62</v>
      </c>
      <c r="G309" s="6">
        <v>8</v>
      </c>
      <c r="H309" s="6">
        <v>1</v>
      </c>
      <c r="I309" s="6"/>
      <c r="J309" s="6"/>
      <c r="K309" s="6"/>
      <c r="L309" s="6"/>
      <c r="M309" s="6"/>
      <c r="N309" s="6"/>
      <c r="O309" s="6"/>
      <c r="P309" s="6"/>
      <c r="Q309" s="6">
        <f t="shared" si="12"/>
        <v>2312</v>
      </c>
      <c r="R309" s="6">
        <f t="shared" si="13"/>
        <v>1214</v>
      </c>
      <c r="S309" s="8">
        <f t="shared" si="14"/>
        <v>3526</v>
      </c>
    </row>
    <row r="310" spans="1:19" x14ac:dyDescent="0.3">
      <c r="A310" s="221"/>
      <c r="B310" s="5" t="s">
        <v>345</v>
      </c>
      <c r="C310" s="6">
        <v>1248</v>
      </c>
      <c r="D310" s="6">
        <v>1050</v>
      </c>
      <c r="E310" s="6">
        <v>30</v>
      </c>
      <c r="F310" s="6">
        <v>0</v>
      </c>
      <c r="G310" s="6">
        <v>0</v>
      </c>
      <c r="H310" s="6">
        <v>0</v>
      </c>
      <c r="I310" s="6"/>
      <c r="J310" s="6"/>
      <c r="K310" s="6"/>
      <c r="L310" s="6"/>
      <c r="M310" s="6"/>
      <c r="N310" s="6"/>
      <c r="O310" s="6"/>
      <c r="P310" s="6"/>
      <c r="Q310" s="6">
        <f t="shared" si="12"/>
        <v>1278</v>
      </c>
      <c r="R310" s="6">
        <f t="shared" si="13"/>
        <v>1050</v>
      </c>
      <c r="S310" s="8">
        <f t="shared" si="14"/>
        <v>2328</v>
      </c>
    </row>
    <row r="311" spans="1:19" x14ac:dyDescent="0.3">
      <c r="A311" s="221"/>
      <c r="B311" s="5" t="s">
        <v>346</v>
      </c>
      <c r="C311" s="6">
        <v>1806</v>
      </c>
      <c r="D311" s="6">
        <v>882</v>
      </c>
      <c r="E311" s="6">
        <v>10</v>
      </c>
      <c r="F311" s="6">
        <v>1</v>
      </c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>
        <f t="shared" si="12"/>
        <v>1816</v>
      </c>
      <c r="R311" s="6">
        <f t="shared" si="13"/>
        <v>883</v>
      </c>
      <c r="S311" s="8">
        <f t="shared" si="14"/>
        <v>2699</v>
      </c>
    </row>
    <row r="312" spans="1:19" x14ac:dyDescent="0.3">
      <c r="A312" s="221"/>
      <c r="B312" s="5" t="s">
        <v>347</v>
      </c>
      <c r="C312" s="6">
        <v>907</v>
      </c>
      <c r="D312" s="6">
        <v>503</v>
      </c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>
        <f t="shared" si="12"/>
        <v>907</v>
      </c>
      <c r="R312" s="6">
        <f t="shared" si="13"/>
        <v>503</v>
      </c>
      <c r="S312" s="8">
        <f t="shared" si="14"/>
        <v>1410</v>
      </c>
    </row>
    <row r="313" spans="1:19" x14ac:dyDescent="0.3">
      <c r="A313" s="221"/>
      <c r="B313" s="5" t="s">
        <v>348</v>
      </c>
      <c r="C313" s="6">
        <v>6382</v>
      </c>
      <c r="D313" s="6">
        <v>6220</v>
      </c>
      <c r="E313" s="6">
        <v>213</v>
      </c>
      <c r="F313" s="6">
        <v>117</v>
      </c>
      <c r="G313" s="6"/>
      <c r="H313" s="6"/>
      <c r="I313" s="6">
        <v>0</v>
      </c>
      <c r="J313" s="6">
        <v>0</v>
      </c>
      <c r="K313" s="6">
        <v>911</v>
      </c>
      <c r="L313" s="6">
        <v>488</v>
      </c>
      <c r="M313" s="6"/>
      <c r="N313" s="6"/>
      <c r="O313" s="6"/>
      <c r="P313" s="6"/>
      <c r="Q313" s="6">
        <f t="shared" si="12"/>
        <v>7506</v>
      </c>
      <c r="R313" s="6">
        <f t="shared" si="13"/>
        <v>6825</v>
      </c>
      <c r="S313" s="8">
        <f t="shared" si="14"/>
        <v>14331</v>
      </c>
    </row>
    <row r="314" spans="1:19" x14ac:dyDescent="0.3">
      <c r="A314" s="221"/>
      <c r="B314" s="5" t="s">
        <v>349</v>
      </c>
      <c r="C314" s="6">
        <v>803</v>
      </c>
      <c r="D314" s="6">
        <v>507</v>
      </c>
      <c r="E314" s="6">
        <v>36</v>
      </c>
      <c r="F314" s="6">
        <v>49</v>
      </c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>
        <f t="shared" si="12"/>
        <v>839</v>
      </c>
      <c r="R314" s="6">
        <f t="shared" si="13"/>
        <v>556</v>
      </c>
      <c r="S314" s="8">
        <f t="shared" si="14"/>
        <v>1395</v>
      </c>
    </row>
    <row r="315" spans="1:19" x14ac:dyDescent="0.3">
      <c r="A315" s="220" t="s">
        <v>488</v>
      </c>
      <c r="B315" s="5" t="s">
        <v>350</v>
      </c>
      <c r="C315" s="6">
        <v>551</v>
      </c>
      <c r="D315" s="6">
        <v>469</v>
      </c>
      <c r="E315" s="6">
        <v>43</v>
      </c>
      <c r="F315" s="6">
        <v>0</v>
      </c>
      <c r="G315" s="6">
        <v>0</v>
      </c>
      <c r="H315" s="6">
        <v>0</v>
      </c>
      <c r="I315" s="6"/>
      <c r="J315" s="6"/>
      <c r="K315" s="6"/>
      <c r="L315" s="6"/>
      <c r="M315" s="6"/>
      <c r="N315" s="6"/>
      <c r="O315" s="6"/>
      <c r="P315" s="6"/>
      <c r="Q315" s="6">
        <f t="shared" si="12"/>
        <v>594</v>
      </c>
      <c r="R315" s="6">
        <f t="shared" si="13"/>
        <v>469</v>
      </c>
      <c r="S315" s="8">
        <f t="shared" si="14"/>
        <v>1063</v>
      </c>
    </row>
    <row r="316" spans="1:19" x14ac:dyDescent="0.3">
      <c r="A316" s="221"/>
      <c r="B316" s="5" t="s">
        <v>351</v>
      </c>
      <c r="C316" s="6">
        <v>1465</v>
      </c>
      <c r="D316" s="6">
        <v>1150</v>
      </c>
      <c r="E316" s="6">
        <v>165</v>
      </c>
      <c r="F316" s="6">
        <v>58</v>
      </c>
      <c r="G316" s="6">
        <v>11</v>
      </c>
      <c r="H316" s="6">
        <v>60</v>
      </c>
      <c r="I316" s="6"/>
      <c r="J316" s="6"/>
      <c r="K316" s="6">
        <v>532</v>
      </c>
      <c r="L316" s="6">
        <v>197</v>
      </c>
      <c r="M316" s="6">
        <v>0</v>
      </c>
      <c r="N316" s="6">
        <v>0</v>
      </c>
      <c r="O316" s="6"/>
      <c r="P316" s="6"/>
      <c r="Q316" s="6">
        <f t="shared" si="12"/>
        <v>2173</v>
      </c>
      <c r="R316" s="6">
        <f t="shared" si="13"/>
        <v>1465</v>
      </c>
      <c r="S316" s="8">
        <f t="shared" si="14"/>
        <v>3638</v>
      </c>
    </row>
    <row r="317" spans="1:19" x14ac:dyDescent="0.3">
      <c r="A317" s="221"/>
      <c r="B317" s="5" t="s">
        <v>352</v>
      </c>
      <c r="C317" s="6">
        <v>844</v>
      </c>
      <c r="D317" s="6">
        <v>464</v>
      </c>
      <c r="E317" s="6">
        <v>55</v>
      </c>
      <c r="F317" s="6">
        <v>96</v>
      </c>
      <c r="G317" s="6">
        <v>0</v>
      </c>
      <c r="H317" s="6">
        <v>0</v>
      </c>
      <c r="I317" s="6"/>
      <c r="J317" s="6"/>
      <c r="K317" s="6"/>
      <c r="L317" s="6"/>
      <c r="M317" s="6"/>
      <c r="N317" s="6"/>
      <c r="O317" s="6"/>
      <c r="P317" s="6"/>
      <c r="Q317" s="6">
        <f t="shared" si="12"/>
        <v>899</v>
      </c>
      <c r="R317" s="6">
        <f t="shared" si="13"/>
        <v>560</v>
      </c>
      <c r="S317" s="8">
        <f t="shared" si="14"/>
        <v>1459</v>
      </c>
    </row>
    <row r="318" spans="1:19" x14ac:dyDescent="0.3">
      <c r="A318" s="221"/>
      <c r="B318" s="5" t="s">
        <v>353</v>
      </c>
      <c r="C318" s="6">
        <v>801</v>
      </c>
      <c r="D318" s="6">
        <v>465</v>
      </c>
      <c r="E318" s="6">
        <v>68</v>
      </c>
      <c r="F318" s="6">
        <v>60</v>
      </c>
      <c r="G318" s="6">
        <v>0</v>
      </c>
      <c r="H318" s="6">
        <v>0</v>
      </c>
      <c r="I318" s="6"/>
      <c r="J318" s="6"/>
      <c r="K318" s="6"/>
      <c r="L318" s="6"/>
      <c r="M318" s="6"/>
      <c r="N318" s="6"/>
      <c r="O318" s="6"/>
      <c r="P318" s="6"/>
      <c r="Q318" s="6">
        <f t="shared" si="12"/>
        <v>869</v>
      </c>
      <c r="R318" s="6">
        <f t="shared" si="13"/>
        <v>525</v>
      </c>
      <c r="S318" s="8">
        <f t="shared" si="14"/>
        <v>1394</v>
      </c>
    </row>
    <row r="319" spans="1:19" x14ac:dyDescent="0.3">
      <c r="A319" s="221"/>
      <c r="B319" s="5" t="s">
        <v>354</v>
      </c>
      <c r="C319" s="6">
        <v>494</v>
      </c>
      <c r="D319" s="6">
        <v>360</v>
      </c>
      <c r="E319" s="6">
        <v>23</v>
      </c>
      <c r="F319" s="6">
        <v>13</v>
      </c>
      <c r="G319" s="6">
        <v>0</v>
      </c>
      <c r="H319" s="6">
        <v>0</v>
      </c>
      <c r="I319" s="6"/>
      <c r="J319" s="6"/>
      <c r="K319" s="6"/>
      <c r="L319" s="6"/>
      <c r="M319" s="6"/>
      <c r="N319" s="6"/>
      <c r="O319" s="6"/>
      <c r="P319" s="6"/>
      <c r="Q319" s="6">
        <f t="shared" si="12"/>
        <v>517</v>
      </c>
      <c r="R319" s="6">
        <f t="shared" si="13"/>
        <v>373</v>
      </c>
      <c r="S319" s="8">
        <f t="shared" si="14"/>
        <v>890</v>
      </c>
    </row>
    <row r="320" spans="1:19" x14ac:dyDescent="0.3">
      <c r="A320" s="221"/>
      <c r="B320" s="5" t="s">
        <v>355</v>
      </c>
      <c r="C320" s="6">
        <v>493</v>
      </c>
      <c r="D320" s="6">
        <v>247</v>
      </c>
      <c r="E320" s="6">
        <v>70</v>
      </c>
      <c r="F320" s="6">
        <v>11</v>
      </c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>
        <f t="shared" si="12"/>
        <v>563</v>
      </c>
      <c r="R320" s="6">
        <f t="shared" si="13"/>
        <v>258</v>
      </c>
      <c r="S320" s="8">
        <f t="shared" si="14"/>
        <v>821</v>
      </c>
    </row>
    <row r="321" spans="1:19" x14ac:dyDescent="0.3">
      <c r="A321" s="221"/>
      <c r="B321" s="5" t="s">
        <v>356</v>
      </c>
      <c r="C321" s="6">
        <v>1134</v>
      </c>
      <c r="D321" s="6">
        <v>638</v>
      </c>
      <c r="E321" s="6">
        <v>51</v>
      </c>
      <c r="F321" s="6">
        <v>0</v>
      </c>
      <c r="G321" s="6">
        <v>50</v>
      </c>
      <c r="H321" s="6">
        <v>0</v>
      </c>
      <c r="I321" s="6"/>
      <c r="J321" s="6"/>
      <c r="K321" s="6">
        <v>17</v>
      </c>
      <c r="L321" s="6">
        <v>0</v>
      </c>
      <c r="M321" s="6">
        <v>0</v>
      </c>
      <c r="N321" s="6">
        <v>0</v>
      </c>
      <c r="O321" s="6"/>
      <c r="P321" s="6"/>
      <c r="Q321" s="6">
        <f t="shared" si="12"/>
        <v>1252</v>
      </c>
      <c r="R321" s="6">
        <f t="shared" si="13"/>
        <v>638</v>
      </c>
      <c r="S321" s="8">
        <f t="shared" si="14"/>
        <v>1890</v>
      </c>
    </row>
    <row r="322" spans="1:19" x14ac:dyDescent="0.3">
      <c r="A322" s="221"/>
      <c r="B322" s="5" t="s">
        <v>357</v>
      </c>
      <c r="C322" s="6">
        <v>775</v>
      </c>
      <c r="D322" s="6">
        <v>449</v>
      </c>
      <c r="E322" s="6">
        <v>66</v>
      </c>
      <c r="F322" s="6">
        <v>5</v>
      </c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>
        <f t="shared" si="12"/>
        <v>841</v>
      </c>
      <c r="R322" s="6">
        <f t="shared" si="13"/>
        <v>454</v>
      </c>
      <c r="S322" s="8">
        <f t="shared" si="14"/>
        <v>1295</v>
      </c>
    </row>
    <row r="323" spans="1:19" x14ac:dyDescent="0.3">
      <c r="A323" s="221"/>
      <c r="B323" s="5" t="s">
        <v>358</v>
      </c>
      <c r="C323" s="6">
        <v>234</v>
      </c>
      <c r="D323" s="6">
        <v>97</v>
      </c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>
        <f t="shared" si="12"/>
        <v>234</v>
      </c>
      <c r="R323" s="6">
        <f t="shared" si="13"/>
        <v>97</v>
      </c>
      <c r="S323" s="8">
        <f t="shared" si="14"/>
        <v>331</v>
      </c>
    </row>
    <row r="324" spans="1:19" x14ac:dyDescent="0.3">
      <c r="A324" s="221"/>
      <c r="B324" s="5" t="s">
        <v>359</v>
      </c>
      <c r="C324" s="6">
        <v>760</v>
      </c>
      <c r="D324" s="6">
        <v>664</v>
      </c>
      <c r="E324" s="6">
        <v>51</v>
      </c>
      <c r="F324" s="6">
        <v>0</v>
      </c>
      <c r="G324" s="6"/>
      <c r="H324" s="6"/>
      <c r="I324" s="6"/>
      <c r="J324" s="6"/>
      <c r="K324" s="6">
        <v>76</v>
      </c>
      <c r="L324" s="6">
        <v>78</v>
      </c>
      <c r="M324" s="6"/>
      <c r="N324" s="6"/>
      <c r="O324" s="6"/>
      <c r="P324" s="6"/>
      <c r="Q324" s="6">
        <f t="shared" si="12"/>
        <v>887</v>
      </c>
      <c r="R324" s="6">
        <f t="shared" si="13"/>
        <v>742</v>
      </c>
      <c r="S324" s="8">
        <f t="shared" si="14"/>
        <v>1629</v>
      </c>
    </row>
    <row r="325" spans="1:19" x14ac:dyDescent="0.3">
      <c r="A325" s="221"/>
      <c r="B325" s="5" t="s">
        <v>360</v>
      </c>
      <c r="C325" s="6">
        <v>589</v>
      </c>
      <c r="D325" s="6">
        <v>352</v>
      </c>
      <c r="E325" s="6">
        <v>6</v>
      </c>
      <c r="F325" s="6">
        <v>34</v>
      </c>
      <c r="G325" s="6">
        <v>0</v>
      </c>
      <c r="H325" s="6">
        <v>0</v>
      </c>
      <c r="I325" s="6"/>
      <c r="J325" s="6"/>
      <c r="K325" s="6"/>
      <c r="L325" s="6"/>
      <c r="M325" s="6"/>
      <c r="N325" s="6"/>
      <c r="O325" s="6"/>
      <c r="P325" s="6"/>
      <c r="Q325" s="6">
        <f t="shared" si="12"/>
        <v>595</v>
      </c>
      <c r="R325" s="6">
        <f t="shared" si="13"/>
        <v>386</v>
      </c>
      <c r="S325" s="8">
        <f t="shared" si="14"/>
        <v>981</v>
      </c>
    </row>
    <row r="326" spans="1:19" x14ac:dyDescent="0.3">
      <c r="A326" s="221"/>
      <c r="B326" s="5" t="s">
        <v>361</v>
      </c>
      <c r="C326" s="6">
        <v>675</v>
      </c>
      <c r="D326" s="6">
        <v>260</v>
      </c>
      <c r="E326" s="6">
        <v>17</v>
      </c>
      <c r="F326" s="6">
        <v>5</v>
      </c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>
        <f t="shared" ref="Q326:Q389" si="15">C326+E326+G326+I326+K326+M326+O326</f>
        <v>692</v>
      </c>
      <c r="R326" s="6">
        <f t="shared" ref="R326:R389" si="16">D326+F326+H326+J326+L326+N326+P326</f>
        <v>265</v>
      </c>
      <c r="S326" s="8">
        <f t="shared" ref="S326:S389" si="17">Q326+R326</f>
        <v>957</v>
      </c>
    </row>
    <row r="327" spans="1:19" x14ac:dyDescent="0.3">
      <c r="A327" s="221"/>
      <c r="B327" s="5" t="s">
        <v>362</v>
      </c>
      <c r="C327" s="6">
        <v>684</v>
      </c>
      <c r="D327" s="6">
        <v>694</v>
      </c>
      <c r="E327" s="6">
        <v>94</v>
      </c>
      <c r="F327" s="6">
        <v>0</v>
      </c>
      <c r="G327" s="6">
        <v>15</v>
      </c>
      <c r="H327" s="6">
        <v>16</v>
      </c>
      <c r="I327" s="6"/>
      <c r="J327" s="6"/>
      <c r="K327" s="6"/>
      <c r="L327" s="6"/>
      <c r="M327" s="6"/>
      <c r="N327" s="6"/>
      <c r="O327" s="6"/>
      <c r="P327" s="6"/>
      <c r="Q327" s="6">
        <f t="shared" si="15"/>
        <v>793</v>
      </c>
      <c r="R327" s="6">
        <f t="shared" si="16"/>
        <v>710</v>
      </c>
      <c r="S327" s="8">
        <f t="shared" si="17"/>
        <v>1503</v>
      </c>
    </row>
    <row r="328" spans="1:19" x14ac:dyDescent="0.3">
      <c r="A328" s="221"/>
      <c r="B328" s="5" t="s">
        <v>363</v>
      </c>
      <c r="C328" s="6">
        <v>723</v>
      </c>
      <c r="D328" s="6">
        <v>386</v>
      </c>
      <c r="E328" s="6">
        <v>28</v>
      </c>
      <c r="F328" s="6">
        <v>133</v>
      </c>
      <c r="G328" s="6">
        <v>10</v>
      </c>
      <c r="H328" s="6">
        <v>0</v>
      </c>
      <c r="I328" s="6"/>
      <c r="J328" s="6"/>
      <c r="K328" s="6">
        <v>69</v>
      </c>
      <c r="L328" s="6">
        <v>5</v>
      </c>
      <c r="M328" s="6"/>
      <c r="N328" s="6"/>
      <c r="O328" s="6"/>
      <c r="P328" s="6"/>
      <c r="Q328" s="6">
        <f t="shared" si="15"/>
        <v>830</v>
      </c>
      <c r="R328" s="6">
        <f t="shared" si="16"/>
        <v>524</v>
      </c>
      <c r="S328" s="8">
        <f t="shared" si="17"/>
        <v>1354</v>
      </c>
    </row>
    <row r="329" spans="1:19" x14ac:dyDescent="0.3">
      <c r="A329" s="221"/>
      <c r="B329" s="5" t="s">
        <v>364</v>
      </c>
      <c r="C329" s="6">
        <v>539</v>
      </c>
      <c r="D329" s="6">
        <v>243</v>
      </c>
      <c r="E329" s="6">
        <v>35</v>
      </c>
      <c r="F329" s="6">
        <v>51</v>
      </c>
      <c r="G329" s="6">
        <v>0</v>
      </c>
      <c r="H329" s="6">
        <v>0</v>
      </c>
      <c r="I329" s="6"/>
      <c r="J329" s="6"/>
      <c r="K329" s="6"/>
      <c r="L329" s="6"/>
      <c r="M329" s="6"/>
      <c r="N329" s="6"/>
      <c r="O329" s="6"/>
      <c r="P329" s="6"/>
      <c r="Q329" s="6">
        <f t="shared" si="15"/>
        <v>574</v>
      </c>
      <c r="R329" s="6">
        <f t="shared" si="16"/>
        <v>294</v>
      </c>
      <c r="S329" s="8">
        <f t="shared" si="17"/>
        <v>868</v>
      </c>
    </row>
    <row r="330" spans="1:19" x14ac:dyDescent="0.3">
      <c r="A330" s="221"/>
      <c r="B330" s="5" t="s">
        <v>365</v>
      </c>
      <c r="C330" s="6">
        <v>819</v>
      </c>
      <c r="D330" s="6">
        <v>500</v>
      </c>
      <c r="E330" s="6">
        <v>126</v>
      </c>
      <c r="F330" s="6">
        <v>37</v>
      </c>
      <c r="G330" s="6"/>
      <c r="H330" s="6"/>
      <c r="I330" s="6"/>
      <c r="J330" s="6"/>
      <c r="K330" s="6"/>
      <c r="L330" s="6"/>
      <c r="M330" s="6">
        <v>0</v>
      </c>
      <c r="N330" s="6">
        <v>0</v>
      </c>
      <c r="O330" s="6"/>
      <c r="P330" s="6"/>
      <c r="Q330" s="6">
        <f t="shared" si="15"/>
        <v>945</v>
      </c>
      <c r="R330" s="6">
        <f t="shared" si="16"/>
        <v>537</v>
      </c>
      <c r="S330" s="8">
        <f t="shared" si="17"/>
        <v>1482</v>
      </c>
    </row>
    <row r="331" spans="1:19" x14ac:dyDescent="0.3">
      <c r="A331" s="220" t="s">
        <v>489</v>
      </c>
      <c r="B331" s="5" t="s">
        <v>366</v>
      </c>
      <c r="C331" s="6">
        <v>195</v>
      </c>
      <c r="D331" s="6">
        <v>0</v>
      </c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>
        <f t="shared" si="15"/>
        <v>195</v>
      </c>
      <c r="R331" s="6">
        <f t="shared" si="16"/>
        <v>0</v>
      </c>
      <c r="S331" s="8">
        <f t="shared" si="17"/>
        <v>195</v>
      </c>
    </row>
    <row r="332" spans="1:19" x14ac:dyDescent="0.3">
      <c r="A332" s="221"/>
      <c r="B332" s="5" t="s">
        <v>367</v>
      </c>
      <c r="C332" s="6">
        <v>1239</v>
      </c>
      <c r="D332" s="6">
        <v>643</v>
      </c>
      <c r="E332" s="6">
        <v>116</v>
      </c>
      <c r="F332" s="6">
        <v>0</v>
      </c>
      <c r="G332" s="6">
        <v>18</v>
      </c>
      <c r="H332" s="6">
        <v>0</v>
      </c>
      <c r="I332" s="6"/>
      <c r="J332" s="6"/>
      <c r="K332" s="6"/>
      <c r="L332" s="6"/>
      <c r="M332" s="6"/>
      <c r="N332" s="6"/>
      <c r="O332" s="6"/>
      <c r="P332" s="6"/>
      <c r="Q332" s="6">
        <f t="shared" si="15"/>
        <v>1373</v>
      </c>
      <c r="R332" s="6">
        <f t="shared" si="16"/>
        <v>643</v>
      </c>
      <c r="S332" s="8">
        <f t="shared" si="17"/>
        <v>2016</v>
      </c>
    </row>
    <row r="333" spans="1:19" x14ac:dyDescent="0.3">
      <c r="A333" s="221"/>
      <c r="B333" s="5" t="s">
        <v>368</v>
      </c>
      <c r="C333" s="6">
        <v>2024</v>
      </c>
      <c r="D333" s="6">
        <v>1052</v>
      </c>
      <c r="E333" s="6">
        <v>88</v>
      </c>
      <c r="F333" s="6">
        <v>28</v>
      </c>
      <c r="G333" s="6">
        <v>0</v>
      </c>
      <c r="H333" s="6">
        <v>0</v>
      </c>
      <c r="I333" s="6">
        <v>0</v>
      </c>
      <c r="J333" s="6">
        <v>0</v>
      </c>
      <c r="K333" s="6"/>
      <c r="L333" s="6"/>
      <c r="M333" s="6"/>
      <c r="N333" s="6"/>
      <c r="O333" s="6"/>
      <c r="P333" s="6"/>
      <c r="Q333" s="6">
        <f t="shared" si="15"/>
        <v>2112</v>
      </c>
      <c r="R333" s="6">
        <f t="shared" si="16"/>
        <v>1080</v>
      </c>
      <c r="S333" s="8">
        <f t="shared" si="17"/>
        <v>3192</v>
      </c>
    </row>
    <row r="334" spans="1:19" x14ac:dyDescent="0.3">
      <c r="A334" s="221"/>
      <c r="B334" s="5" t="s">
        <v>369</v>
      </c>
      <c r="C334" s="6">
        <v>2741</v>
      </c>
      <c r="D334" s="6">
        <v>1572</v>
      </c>
      <c r="E334" s="6">
        <v>92</v>
      </c>
      <c r="F334" s="6">
        <v>0</v>
      </c>
      <c r="G334" s="6">
        <v>0</v>
      </c>
      <c r="H334" s="6">
        <v>0</v>
      </c>
      <c r="I334" s="6"/>
      <c r="J334" s="6"/>
      <c r="K334" s="6"/>
      <c r="L334" s="6"/>
      <c r="M334" s="6"/>
      <c r="N334" s="6"/>
      <c r="O334" s="6"/>
      <c r="P334" s="6"/>
      <c r="Q334" s="6">
        <f t="shared" si="15"/>
        <v>2833</v>
      </c>
      <c r="R334" s="6">
        <f t="shared" si="16"/>
        <v>1572</v>
      </c>
      <c r="S334" s="8">
        <f t="shared" si="17"/>
        <v>4405</v>
      </c>
    </row>
    <row r="335" spans="1:19" x14ac:dyDescent="0.3">
      <c r="A335" s="221"/>
      <c r="B335" s="5" t="s">
        <v>370</v>
      </c>
      <c r="C335" s="6">
        <v>3314</v>
      </c>
      <c r="D335" s="6">
        <v>2309</v>
      </c>
      <c r="E335" s="6">
        <v>97</v>
      </c>
      <c r="F335" s="6">
        <v>74</v>
      </c>
      <c r="G335" s="6">
        <v>0</v>
      </c>
      <c r="H335" s="6">
        <v>44</v>
      </c>
      <c r="I335" s="6"/>
      <c r="J335" s="6"/>
      <c r="K335" s="6">
        <v>165</v>
      </c>
      <c r="L335" s="6">
        <v>35</v>
      </c>
      <c r="M335" s="6"/>
      <c r="N335" s="6"/>
      <c r="O335" s="6"/>
      <c r="P335" s="6"/>
      <c r="Q335" s="6">
        <f t="shared" si="15"/>
        <v>3576</v>
      </c>
      <c r="R335" s="6">
        <f t="shared" si="16"/>
        <v>2462</v>
      </c>
      <c r="S335" s="8">
        <f t="shared" si="17"/>
        <v>6038</v>
      </c>
    </row>
    <row r="336" spans="1:19" x14ac:dyDescent="0.3">
      <c r="A336" s="222"/>
      <c r="B336" s="5" t="s">
        <v>371</v>
      </c>
      <c r="C336" s="6">
        <v>4759</v>
      </c>
      <c r="D336" s="6">
        <v>4571</v>
      </c>
      <c r="E336" s="6">
        <v>271</v>
      </c>
      <c r="F336" s="6">
        <v>54</v>
      </c>
      <c r="G336" s="6">
        <v>9</v>
      </c>
      <c r="H336" s="6">
        <v>1</v>
      </c>
      <c r="I336" s="6">
        <v>0</v>
      </c>
      <c r="J336" s="6">
        <v>0</v>
      </c>
      <c r="K336" s="6">
        <v>1382</v>
      </c>
      <c r="L336" s="6">
        <v>345</v>
      </c>
      <c r="M336" s="6"/>
      <c r="N336" s="6"/>
      <c r="O336" s="6"/>
      <c r="P336" s="6"/>
      <c r="Q336" s="6">
        <f t="shared" si="15"/>
        <v>6421</v>
      </c>
      <c r="R336" s="6">
        <f t="shared" si="16"/>
        <v>4971</v>
      </c>
      <c r="S336" s="8">
        <f t="shared" si="17"/>
        <v>11392</v>
      </c>
    </row>
    <row r="337" spans="1:19" x14ac:dyDescent="0.3">
      <c r="A337" s="220" t="s">
        <v>490</v>
      </c>
      <c r="B337" s="5" t="s">
        <v>372</v>
      </c>
      <c r="C337" s="6">
        <v>786</v>
      </c>
      <c r="D337" s="6">
        <v>531</v>
      </c>
      <c r="E337" s="6">
        <v>11</v>
      </c>
      <c r="F337" s="6">
        <v>29</v>
      </c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>
        <f t="shared" si="15"/>
        <v>797</v>
      </c>
      <c r="R337" s="6">
        <f t="shared" si="16"/>
        <v>560</v>
      </c>
      <c r="S337" s="8">
        <f t="shared" si="17"/>
        <v>1357</v>
      </c>
    </row>
    <row r="338" spans="1:19" x14ac:dyDescent="0.3">
      <c r="A338" s="221"/>
      <c r="B338" s="5" t="s">
        <v>373</v>
      </c>
      <c r="C338" s="6">
        <v>2610</v>
      </c>
      <c r="D338" s="6">
        <v>1549</v>
      </c>
      <c r="E338" s="6">
        <v>0</v>
      </c>
      <c r="F338" s="6">
        <v>0</v>
      </c>
      <c r="G338" s="6">
        <v>18</v>
      </c>
      <c r="H338" s="6">
        <v>0</v>
      </c>
      <c r="I338" s="6"/>
      <c r="J338" s="6"/>
      <c r="K338" s="6"/>
      <c r="L338" s="6"/>
      <c r="M338" s="6"/>
      <c r="N338" s="6"/>
      <c r="O338" s="6"/>
      <c r="P338" s="6"/>
      <c r="Q338" s="6">
        <f t="shared" si="15"/>
        <v>2628</v>
      </c>
      <c r="R338" s="6">
        <f t="shared" si="16"/>
        <v>1549</v>
      </c>
      <c r="S338" s="8">
        <f t="shared" si="17"/>
        <v>4177</v>
      </c>
    </row>
    <row r="339" spans="1:19" x14ac:dyDescent="0.3">
      <c r="A339" s="221"/>
      <c r="B339" s="5" t="s">
        <v>374</v>
      </c>
      <c r="C339" s="6">
        <v>4134</v>
      </c>
      <c r="D339" s="6">
        <v>1847</v>
      </c>
      <c r="E339" s="6">
        <v>109</v>
      </c>
      <c r="F339" s="6">
        <v>54</v>
      </c>
      <c r="G339" s="6">
        <v>0</v>
      </c>
      <c r="H339" s="6">
        <v>0</v>
      </c>
      <c r="I339" s="6"/>
      <c r="J339" s="6"/>
      <c r="K339" s="6">
        <v>590</v>
      </c>
      <c r="L339" s="6">
        <v>166</v>
      </c>
      <c r="M339" s="6"/>
      <c r="N339" s="6"/>
      <c r="O339" s="6"/>
      <c r="P339" s="6"/>
      <c r="Q339" s="6">
        <f t="shared" si="15"/>
        <v>4833</v>
      </c>
      <c r="R339" s="6">
        <f t="shared" si="16"/>
        <v>2067</v>
      </c>
      <c r="S339" s="8">
        <f t="shared" si="17"/>
        <v>6900</v>
      </c>
    </row>
    <row r="340" spans="1:19" x14ac:dyDescent="0.3">
      <c r="A340" s="221"/>
      <c r="B340" s="5" t="s">
        <v>375</v>
      </c>
      <c r="C340" s="6">
        <v>1261</v>
      </c>
      <c r="D340" s="6">
        <v>524</v>
      </c>
      <c r="E340" s="6"/>
      <c r="F340" s="6"/>
      <c r="G340" s="6">
        <v>17</v>
      </c>
      <c r="H340" s="6">
        <v>0</v>
      </c>
      <c r="I340" s="6"/>
      <c r="J340" s="6"/>
      <c r="K340" s="6"/>
      <c r="L340" s="6"/>
      <c r="M340" s="6"/>
      <c r="N340" s="6"/>
      <c r="O340" s="6"/>
      <c r="P340" s="6"/>
      <c r="Q340" s="6">
        <f t="shared" si="15"/>
        <v>1278</v>
      </c>
      <c r="R340" s="6">
        <f t="shared" si="16"/>
        <v>524</v>
      </c>
      <c r="S340" s="8">
        <f t="shared" si="17"/>
        <v>1802</v>
      </c>
    </row>
    <row r="341" spans="1:19" x14ac:dyDescent="0.3">
      <c r="A341" s="221"/>
      <c r="B341" s="5" t="s">
        <v>376</v>
      </c>
      <c r="C341" s="6">
        <v>309</v>
      </c>
      <c r="D341" s="6">
        <v>0</v>
      </c>
      <c r="E341" s="6"/>
      <c r="F341" s="6"/>
      <c r="G341" s="6"/>
      <c r="H341" s="6"/>
      <c r="I341" s="6"/>
      <c r="J341" s="6"/>
      <c r="K341" s="6">
        <v>89</v>
      </c>
      <c r="L341" s="6">
        <v>0</v>
      </c>
      <c r="M341" s="6"/>
      <c r="N341" s="6"/>
      <c r="O341" s="6"/>
      <c r="P341" s="6"/>
      <c r="Q341" s="6">
        <f t="shared" si="15"/>
        <v>398</v>
      </c>
      <c r="R341" s="6">
        <f t="shared" si="16"/>
        <v>0</v>
      </c>
      <c r="S341" s="8">
        <f t="shared" si="17"/>
        <v>398</v>
      </c>
    </row>
    <row r="342" spans="1:19" x14ac:dyDescent="0.3">
      <c r="A342" s="221"/>
      <c r="B342" s="5" t="s">
        <v>377</v>
      </c>
      <c r="C342" s="6">
        <v>547</v>
      </c>
      <c r="D342" s="6">
        <v>367</v>
      </c>
      <c r="E342" s="6">
        <v>17</v>
      </c>
      <c r="F342" s="6">
        <v>0</v>
      </c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>
        <f t="shared" si="15"/>
        <v>564</v>
      </c>
      <c r="R342" s="6">
        <f t="shared" si="16"/>
        <v>367</v>
      </c>
      <c r="S342" s="8">
        <f t="shared" si="17"/>
        <v>931</v>
      </c>
    </row>
    <row r="343" spans="1:19" x14ac:dyDescent="0.3">
      <c r="A343" s="222"/>
      <c r="B343" s="5" t="s">
        <v>378</v>
      </c>
      <c r="C343" s="6">
        <v>4176</v>
      </c>
      <c r="D343" s="6">
        <v>1787</v>
      </c>
      <c r="E343" s="6">
        <v>6</v>
      </c>
      <c r="F343" s="6">
        <v>24</v>
      </c>
      <c r="G343" s="6">
        <v>20</v>
      </c>
      <c r="H343" s="6">
        <v>0</v>
      </c>
      <c r="I343" s="6"/>
      <c r="J343" s="6"/>
      <c r="K343" s="6">
        <v>234</v>
      </c>
      <c r="L343" s="6">
        <v>50</v>
      </c>
      <c r="M343" s="6"/>
      <c r="N343" s="6"/>
      <c r="O343" s="6"/>
      <c r="P343" s="6"/>
      <c r="Q343" s="6">
        <f t="shared" si="15"/>
        <v>4436</v>
      </c>
      <c r="R343" s="6">
        <f t="shared" si="16"/>
        <v>1861</v>
      </c>
      <c r="S343" s="8">
        <f t="shared" si="17"/>
        <v>6297</v>
      </c>
    </row>
    <row r="344" spans="1:19" x14ac:dyDescent="0.3">
      <c r="A344" s="220" t="s">
        <v>491</v>
      </c>
      <c r="B344" s="5" t="s">
        <v>379</v>
      </c>
      <c r="C344" s="6">
        <v>2467</v>
      </c>
      <c r="D344" s="6">
        <v>1507</v>
      </c>
      <c r="E344" s="6">
        <v>258</v>
      </c>
      <c r="F344" s="6">
        <v>27</v>
      </c>
      <c r="G344" s="6">
        <v>0</v>
      </c>
      <c r="H344" s="6">
        <v>24</v>
      </c>
      <c r="I344" s="6"/>
      <c r="J344" s="6"/>
      <c r="K344" s="6">
        <v>43</v>
      </c>
      <c r="L344" s="6">
        <v>12</v>
      </c>
      <c r="M344" s="6"/>
      <c r="N344" s="6"/>
      <c r="O344" s="6"/>
      <c r="P344" s="6"/>
      <c r="Q344" s="6">
        <f t="shared" si="15"/>
        <v>2768</v>
      </c>
      <c r="R344" s="6">
        <f t="shared" si="16"/>
        <v>1570</v>
      </c>
      <c r="S344" s="8">
        <f t="shared" si="17"/>
        <v>4338</v>
      </c>
    </row>
    <row r="345" spans="1:19" x14ac:dyDescent="0.3">
      <c r="A345" s="221"/>
      <c r="B345" s="5" t="s">
        <v>380</v>
      </c>
      <c r="C345" s="6">
        <v>3188</v>
      </c>
      <c r="D345" s="6">
        <v>2487</v>
      </c>
      <c r="E345" s="6">
        <v>64</v>
      </c>
      <c r="F345" s="6">
        <v>0</v>
      </c>
      <c r="G345" s="6"/>
      <c r="H345" s="6"/>
      <c r="I345" s="6"/>
      <c r="J345" s="6"/>
      <c r="K345" s="6">
        <v>199</v>
      </c>
      <c r="L345" s="6">
        <v>16</v>
      </c>
      <c r="M345" s="6"/>
      <c r="N345" s="6"/>
      <c r="O345" s="6"/>
      <c r="P345" s="6"/>
      <c r="Q345" s="6">
        <f t="shared" si="15"/>
        <v>3451</v>
      </c>
      <c r="R345" s="6">
        <f t="shared" si="16"/>
        <v>2503</v>
      </c>
      <c r="S345" s="8">
        <f t="shared" si="17"/>
        <v>5954</v>
      </c>
    </row>
    <row r="346" spans="1:19" x14ac:dyDescent="0.3">
      <c r="A346" s="221"/>
      <c r="B346" s="5" t="s">
        <v>381</v>
      </c>
      <c r="C346" s="6">
        <v>4764</v>
      </c>
      <c r="D346" s="6">
        <v>4494</v>
      </c>
      <c r="E346" s="6">
        <v>293</v>
      </c>
      <c r="F346" s="6">
        <v>78</v>
      </c>
      <c r="G346" s="6">
        <v>0</v>
      </c>
      <c r="H346" s="6">
        <v>68</v>
      </c>
      <c r="I346" s="6"/>
      <c r="J346" s="6"/>
      <c r="K346" s="6">
        <v>1035</v>
      </c>
      <c r="L346" s="6">
        <v>334</v>
      </c>
      <c r="M346" s="6">
        <v>0</v>
      </c>
      <c r="N346" s="6">
        <v>29</v>
      </c>
      <c r="O346" s="6"/>
      <c r="P346" s="6"/>
      <c r="Q346" s="6">
        <f t="shared" si="15"/>
        <v>6092</v>
      </c>
      <c r="R346" s="6">
        <f t="shared" si="16"/>
        <v>5003</v>
      </c>
      <c r="S346" s="8">
        <f t="shared" si="17"/>
        <v>11095</v>
      </c>
    </row>
    <row r="347" spans="1:19" x14ac:dyDescent="0.3">
      <c r="A347" s="221"/>
      <c r="B347" s="5" t="s">
        <v>382</v>
      </c>
      <c r="C347" s="6">
        <v>2033</v>
      </c>
      <c r="D347" s="6">
        <v>3381</v>
      </c>
      <c r="E347" s="6">
        <v>117</v>
      </c>
      <c r="F347" s="6">
        <v>0</v>
      </c>
      <c r="G347" s="6">
        <v>90</v>
      </c>
      <c r="H347" s="6">
        <v>74</v>
      </c>
      <c r="I347" s="6"/>
      <c r="J347" s="6"/>
      <c r="K347" s="6">
        <v>0</v>
      </c>
      <c r="L347" s="6">
        <v>0</v>
      </c>
      <c r="M347" s="6"/>
      <c r="N347" s="6"/>
      <c r="O347" s="6"/>
      <c r="P347" s="6"/>
      <c r="Q347" s="6">
        <f t="shared" si="15"/>
        <v>2240</v>
      </c>
      <c r="R347" s="6">
        <f t="shared" si="16"/>
        <v>3455</v>
      </c>
      <c r="S347" s="8">
        <f t="shared" si="17"/>
        <v>5695</v>
      </c>
    </row>
    <row r="348" spans="1:19" x14ac:dyDescent="0.3">
      <c r="A348" s="221"/>
      <c r="B348" s="5" t="s">
        <v>383</v>
      </c>
      <c r="C348" s="6">
        <v>4969</v>
      </c>
      <c r="D348" s="6">
        <v>4957</v>
      </c>
      <c r="E348" s="6">
        <v>95</v>
      </c>
      <c r="F348" s="6">
        <v>53</v>
      </c>
      <c r="G348" s="6">
        <v>0</v>
      </c>
      <c r="H348" s="6">
        <v>60</v>
      </c>
      <c r="I348" s="6">
        <v>0</v>
      </c>
      <c r="J348" s="6">
        <v>232</v>
      </c>
      <c r="K348" s="6">
        <v>3374</v>
      </c>
      <c r="L348" s="6">
        <v>1680</v>
      </c>
      <c r="M348" s="6">
        <v>10</v>
      </c>
      <c r="N348" s="6">
        <v>0</v>
      </c>
      <c r="O348" s="6"/>
      <c r="P348" s="6"/>
      <c r="Q348" s="6">
        <f t="shared" si="15"/>
        <v>8448</v>
      </c>
      <c r="R348" s="6">
        <f t="shared" si="16"/>
        <v>6982</v>
      </c>
      <c r="S348" s="8">
        <f t="shared" si="17"/>
        <v>15430</v>
      </c>
    </row>
    <row r="349" spans="1:19" x14ac:dyDescent="0.3">
      <c r="A349" s="221"/>
      <c r="B349" s="5" t="s">
        <v>384</v>
      </c>
      <c r="C349" s="6">
        <v>2785</v>
      </c>
      <c r="D349" s="6">
        <v>2009</v>
      </c>
      <c r="E349" s="6">
        <v>214</v>
      </c>
      <c r="F349" s="6">
        <v>57</v>
      </c>
      <c r="G349" s="6">
        <v>0</v>
      </c>
      <c r="H349" s="6">
        <v>146</v>
      </c>
      <c r="I349" s="6"/>
      <c r="J349" s="6"/>
      <c r="K349" s="6">
        <v>191</v>
      </c>
      <c r="L349" s="6">
        <v>33</v>
      </c>
      <c r="M349" s="6">
        <v>82</v>
      </c>
      <c r="N349" s="6">
        <v>50</v>
      </c>
      <c r="O349" s="6"/>
      <c r="P349" s="6"/>
      <c r="Q349" s="6">
        <f t="shared" si="15"/>
        <v>3272</v>
      </c>
      <c r="R349" s="6">
        <f t="shared" si="16"/>
        <v>2295</v>
      </c>
      <c r="S349" s="8">
        <f t="shared" si="17"/>
        <v>5567</v>
      </c>
    </row>
    <row r="350" spans="1:19" x14ac:dyDescent="0.3">
      <c r="A350" s="221"/>
      <c r="B350" s="5" t="s">
        <v>385</v>
      </c>
      <c r="C350" s="6">
        <v>785</v>
      </c>
      <c r="D350" s="6">
        <v>570</v>
      </c>
      <c r="E350" s="6">
        <v>127</v>
      </c>
      <c r="F350" s="6">
        <v>11</v>
      </c>
      <c r="G350" s="6">
        <v>14</v>
      </c>
      <c r="H350" s="6">
        <v>4</v>
      </c>
      <c r="I350" s="6"/>
      <c r="J350" s="6"/>
      <c r="K350" s="6"/>
      <c r="L350" s="6"/>
      <c r="M350" s="6"/>
      <c r="N350" s="6"/>
      <c r="O350" s="6"/>
      <c r="P350" s="6"/>
      <c r="Q350" s="6">
        <f t="shared" si="15"/>
        <v>926</v>
      </c>
      <c r="R350" s="6">
        <f t="shared" si="16"/>
        <v>585</v>
      </c>
      <c r="S350" s="8">
        <f t="shared" si="17"/>
        <v>1511</v>
      </c>
    </row>
    <row r="351" spans="1:19" x14ac:dyDescent="0.3">
      <c r="A351" s="221"/>
      <c r="B351" s="5" t="s">
        <v>386</v>
      </c>
      <c r="C351" s="6">
        <v>6136</v>
      </c>
      <c r="D351" s="6">
        <v>7333</v>
      </c>
      <c r="E351" s="6">
        <v>192</v>
      </c>
      <c r="F351" s="6">
        <v>351</v>
      </c>
      <c r="G351" s="6">
        <v>231</v>
      </c>
      <c r="H351" s="6">
        <v>181</v>
      </c>
      <c r="I351" s="6"/>
      <c r="J351" s="6"/>
      <c r="K351" s="6">
        <v>160</v>
      </c>
      <c r="L351" s="6">
        <v>0</v>
      </c>
      <c r="M351" s="6"/>
      <c r="N351" s="6"/>
      <c r="O351" s="6"/>
      <c r="P351" s="6"/>
      <c r="Q351" s="6">
        <f t="shared" si="15"/>
        <v>6719</v>
      </c>
      <c r="R351" s="6">
        <f t="shared" si="16"/>
        <v>7865</v>
      </c>
      <c r="S351" s="8">
        <f t="shared" si="17"/>
        <v>14584</v>
      </c>
    </row>
    <row r="352" spans="1:19" x14ac:dyDescent="0.3">
      <c r="A352" s="221"/>
      <c r="B352" s="5" t="s">
        <v>387</v>
      </c>
      <c r="C352" s="6">
        <v>954</v>
      </c>
      <c r="D352" s="6">
        <v>685</v>
      </c>
      <c r="E352" s="6">
        <v>145</v>
      </c>
      <c r="F352" s="6">
        <v>21</v>
      </c>
      <c r="G352" s="6">
        <v>0</v>
      </c>
      <c r="H352" s="6">
        <v>0</v>
      </c>
      <c r="I352" s="6"/>
      <c r="J352" s="6"/>
      <c r="K352" s="6">
        <v>56</v>
      </c>
      <c r="L352" s="6">
        <v>10</v>
      </c>
      <c r="M352" s="6"/>
      <c r="N352" s="6"/>
      <c r="O352" s="6"/>
      <c r="P352" s="6"/>
      <c r="Q352" s="6">
        <f t="shared" si="15"/>
        <v>1155</v>
      </c>
      <c r="R352" s="6">
        <f t="shared" si="16"/>
        <v>716</v>
      </c>
      <c r="S352" s="8">
        <f t="shared" si="17"/>
        <v>1871</v>
      </c>
    </row>
    <row r="353" spans="1:19" x14ac:dyDescent="0.3">
      <c r="A353" s="221"/>
      <c r="B353" s="5" t="s">
        <v>388</v>
      </c>
      <c r="C353" s="6">
        <v>793</v>
      </c>
      <c r="D353" s="6">
        <v>576</v>
      </c>
      <c r="E353" s="6">
        <v>123</v>
      </c>
      <c r="F353" s="6">
        <v>31</v>
      </c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>
        <f t="shared" si="15"/>
        <v>916</v>
      </c>
      <c r="R353" s="6">
        <f t="shared" si="16"/>
        <v>607</v>
      </c>
      <c r="S353" s="8">
        <f t="shared" si="17"/>
        <v>1523</v>
      </c>
    </row>
    <row r="354" spans="1:19" x14ac:dyDescent="0.3">
      <c r="A354" s="221"/>
      <c r="B354" s="5" t="s">
        <v>389</v>
      </c>
      <c r="C354" s="6">
        <v>852</v>
      </c>
      <c r="D354" s="6">
        <v>703</v>
      </c>
      <c r="E354" s="6">
        <v>19</v>
      </c>
      <c r="F354" s="6">
        <v>7</v>
      </c>
      <c r="G354" s="6"/>
      <c r="H354" s="6"/>
      <c r="I354" s="6"/>
      <c r="J354" s="6"/>
      <c r="K354" s="6">
        <v>0</v>
      </c>
      <c r="L354" s="6">
        <v>0</v>
      </c>
      <c r="M354" s="6"/>
      <c r="N354" s="6"/>
      <c r="O354" s="6"/>
      <c r="P354" s="6"/>
      <c r="Q354" s="6">
        <f t="shared" si="15"/>
        <v>871</v>
      </c>
      <c r="R354" s="6">
        <f t="shared" si="16"/>
        <v>710</v>
      </c>
      <c r="S354" s="8">
        <f t="shared" si="17"/>
        <v>1581</v>
      </c>
    </row>
    <row r="355" spans="1:19" x14ac:dyDescent="0.3">
      <c r="A355" s="221"/>
      <c r="B355" s="5" t="s">
        <v>390</v>
      </c>
      <c r="C355" s="6">
        <v>2213</v>
      </c>
      <c r="D355" s="6">
        <v>2150</v>
      </c>
      <c r="E355" s="6">
        <v>209</v>
      </c>
      <c r="F355" s="6">
        <v>54</v>
      </c>
      <c r="G355" s="6">
        <v>133</v>
      </c>
      <c r="H355" s="6">
        <v>15</v>
      </c>
      <c r="I355" s="6"/>
      <c r="J355" s="6"/>
      <c r="K355" s="6">
        <v>129</v>
      </c>
      <c r="L355" s="6">
        <v>14</v>
      </c>
      <c r="M355" s="6"/>
      <c r="N355" s="6"/>
      <c r="O355" s="6"/>
      <c r="P355" s="6"/>
      <c r="Q355" s="6">
        <f t="shared" si="15"/>
        <v>2684</v>
      </c>
      <c r="R355" s="6">
        <f t="shared" si="16"/>
        <v>2233</v>
      </c>
      <c r="S355" s="8">
        <f t="shared" si="17"/>
        <v>4917</v>
      </c>
    </row>
    <row r="356" spans="1:19" x14ac:dyDescent="0.3">
      <c r="A356" s="221"/>
      <c r="B356" s="5" t="s">
        <v>391</v>
      </c>
      <c r="C356" s="6">
        <v>4259</v>
      </c>
      <c r="D356" s="6">
        <v>3824</v>
      </c>
      <c r="E356" s="6">
        <v>78</v>
      </c>
      <c r="F356" s="6">
        <v>0</v>
      </c>
      <c r="G356" s="6">
        <v>0</v>
      </c>
      <c r="H356" s="6">
        <v>18</v>
      </c>
      <c r="I356" s="6">
        <v>90</v>
      </c>
      <c r="J356" s="6">
        <v>107</v>
      </c>
      <c r="K356" s="6">
        <v>820</v>
      </c>
      <c r="L356" s="6">
        <v>176</v>
      </c>
      <c r="M356" s="6"/>
      <c r="N356" s="6"/>
      <c r="O356" s="6"/>
      <c r="P356" s="6"/>
      <c r="Q356" s="6">
        <f t="shared" si="15"/>
        <v>5247</v>
      </c>
      <c r="R356" s="6">
        <f t="shared" si="16"/>
        <v>4125</v>
      </c>
      <c r="S356" s="8">
        <f t="shared" si="17"/>
        <v>9372</v>
      </c>
    </row>
    <row r="357" spans="1:19" x14ac:dyDescent="0.3">
      <c r="A357" s="221"/>
      <c r="B357" s="5" t="s">
        <v>392</v>
      </c>
      <c r="C357" s="6">
        <v>1707</v>
      </c>
      <c r="D357" s="6">
        <v>810</v>
      </c>
      <c r="E357" s="6">
        <v>58</v>
      </c>
      <c r="F357" s="6">
        <v>10</v>
      </c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>
        <f t="shared" si="15"/>
        <v>1765</v>
      </c>
      <c r="R357" s="6">
        <f t="shared" si="16"/>
        <v>820</v>
      </c>
      <c r="S357" s="8">
        <f t="shared" si="17"/>
        <v>2585</v>
      </c>
    </row>
    <row r="358" spans="1:19" x14ac:dyDescent="0.3">
      <c r="A358" s="221"/>
      <c r="B358" s="5" t="s">
        <v>393</v>
      </c>
      <c r="C358" s="6">
        <v>2079</v>
      </c>
      <c r="D358" s="6">
        <v>804</v>
      </c>
      <c r="E358" s="6">
        <v>84</v>
      </c>
      <c r="F358" s="6">
        <v>0</v>
      </c>
      <c r="G358" s="6">
        <v>0</v>
      </c>
      <c r="H358" s="6">
        <v>0</v>
      </c>
      <c r="I358" s="6"/>
      <c r="J358" s="6"/>
      <c r="K358" s="6">
        <v>301</v>
      </c>
      <c r="L358" s="6">
        <v>192</v>
      </c>
      <c r="M358" s="6"/>
      <c r="N358" s="6"/>
      <c r="O358" s="6"/>
      <c r="P358" s="6"/>
      <c r="Q358" s="6">
        <f t="shared" si="15"/>
        <v>2464</v>
      </c>
      <c r="R358" s="6">
        <f t="shared" si="16"/>
        <v>996</v>
      </c>
      <c r="S358" s="8">
        <f t="shared" si="17"/>
        <v>3460</v>
      </c>
    </row>
    <row r="359" spans="1:19" x14ac:dyDescent="0.3">
      <c r="A359" s="221"/>
      <c r="B359" s="5" t="s">
        <v>394</v>
      </c>
      <c r="C359" s="6">
        <v>1889</v>
      </c>
      <c r="D359" s="6">
        <v>1814</v>
      </c>
      <c r="E359" s="6">
        <v>207</v>
      </c>
      <c r="F359" s="6">
        <v>184</v>
      </c>
      <c r="G359" s="6"/>
      <c r="H359" s="6"/>
      <c r="I359" s="6"/>
      <c r="J359" s="6"/>
      <c r="K359" s="6">
        <v>24</v>
      </c>
      <c r="L359" s="6">
        <v>0</v>
      </c>
      <c r="M359" s="6"/>
      <c r="N359" s="6"/>
      <c r="O359" s="6"/>
      <c r="P359" s="6"/>
      <c r="Q359" s="6">
        <f t="shared" si="15"/>
        <v>2120</v>
      </c>
      <c r="R359" s="6">
        <f t="shared" si="16"/>
        <v>1998</v>
      </c>
      <c r="S359" s="8">
        <f t="shared" si="17"/>
        <v>4118</v>
      </c>
    </row>
    <row r="360" spans="1:19" x14ac:dyDescent="0.3">
      <c r="A360" s="221"/>
      <c r="B360" s="5" t="s">
        <v>395</v>
      </c>
      <c r="C360" s="6">
        <v>2725</v>
      </c>
      <c r="D360" s="6">
        <v>2078</v>
      </c>
      <c r="E360" s="6">
        <v>368</v>
      </c>
      <c r="F360" s="6">
        <v>93</v>
      </c>
      <c r="G360" s="6">
        <v>0</v>
      </c>
      <c r="H360" s="6">
        <v>100</v>
      </c>
      <c r="I360" s="6"/>
      <c r="J360" s="6"/>
      <c r="K360" s="6">
        <v>297</v>
      </c>
      <c r="L360" s="6">
        <v>82</v>
      </c>
      <c r="M360" s="6"/>
      <c r="N360" s="6"/>
      <c r="O360" s="6"/>
      <c r="P360" s="6"/>
      <c r="Q360" s="6">
        <f t="shared" si="15"/>
        <v>3390</v>
      </c>
      <c r="R360" s="6">
        <f t="shared" si="16"/>
        <v>2353</v>
      </c>
      <c r="S360" s="8">
        <f t="shared" si="17"/>
        <v>5743</v>
      </c>
    </row>
    <row r="361" spans="1:19" x14ac:dyDescent="0.3">
      <c r="A361" s="221"/>
      <c r="B361" s="5" t="s">
        <v>396</v>
      </c>
      <c r="C361" s="6">
        <v>2145</v>
      </c>
      <c r="D361" s="6">
        <v>1627</v>
      </c>
      <c r="E361" s="6">
        <v>82</v>
      </c>
      <c r="F361" s="6">
        <v>17</v>
      </c>
      <c r="G361" s="6">
        <v>0</v>
      </c>
      <c r="H361" s="6">
        <v>62</v>
      </c>
      <c r="I361" s="6"/>
      <c r="J361" s="6"/>
      <c r="K361" s="6">
        <v>116</v>
      </c>
      <c r="L361" s="6">
        <v>30</v>
      </c>
      <c r="M361" s="6"/>
      <c r="N361" s="6"/>
      <c r="O361" s="6"/>
      <c r="P361" s="6"/>
      <c r="Q361" s="6">
        <f t="shared" si="15"/>
        <v>2343</v>
      </c>
      <c r="R361" s="6">
        <f t="shared" si="16"/>
        <v>1736</v>
      </c>
      <c r="S361" s="8">
        <f t="shared" si="17"/>
        <v>4079</v>
      </c>
    </row>
    <row r="362" spans="1:19" x14ac:dyDescent="0.3">
      <c r="A362" s="221"/>
      <c r="B362" s="5" t="s">
        <v>397</v>
      </c>
      <c r="C362" s="6">
        <v>766</v>
      </c>
      <c r="D362" s="6">
        <v>575</v>
      </c>
      <c r="E362" s="6">
        <v>84</v>
      </c>
      <c r="F362" s="6">
        <v>18</v>
      </c>
      <c r="G362" s="6">
        <v>0</v>
      </c>
      <c r="H362" s="6">
        <v>0</v>
      </c>
      <c r="I362" s="6"/>
      <c r="J362" s="6"/>
      <c r="K362" s="6">
        <v>123</v>
      </c>
      <c r="L362" s="6">
        <v>27</v>
      </c>
      <c r="M362" s="6"/>
      <c r="N362" s="6"/>
      <c r="O362" s="6"/>
      <c r="P362" s="6"/>
      <c r="Q362" s="6">
        <f t="shared" si="15"/>
        <v>973</v>
      </c>
      <c r="R362" s="6">
        <f t="shared" si="16"/>
        <v>620</v>
      </c>
      <c r="S362" s="8">
        <f t="shared" si="17"/>
        <v>1593</v>
      </c>
    </row>
    <row r="363" spans="1:19" x14ac:dyDescent="0.3">
      <c r="A363" s="221"/>
      <c r="B363" s="5" t="s">
        <v>398</v>
      </c>
      <c r="C363" s="6">
        <v>690</v>
      </c>
      <c r="D363" s="6">
        <v>369</v>
      </c>
      <c r="E363" s="6">
        <v>110</v>
      </c>
      <c r="F363" s="6">
        <v>0</v>
      </c>
      <c r="G363" s="6"/>
      <c r="H363" s="6"/>
      <c r="I363" s="6"/>
      <c r="J363" s="6"/>
      <c r="K363" s="6">
        <v>36</v>
      </c>
      <c r="L363" s="6">
        <v>4</v>
      </c>
      <c r="M363" s="6"/>
      <c r="N363" s="6"/>
      <c r="O363" s="6"/>
      <c r="P363" s="6"/>
      <c r="Q363" s="6">
        <f t="shared" si="15"/>
        <v>836</v>
      </c>
      <c r="R363" s="6">
        <f t="shared" si="16"/>
        <v>373</v>
      </c>
      <c r="S363" s="8">
        <f t="shared" si="17"/>
        <v>1209</v>
      </c>
    </row>
    <row r="364" spans="1:19" x14ac:dyDescent="0.3">
      <c r="A364" s="221"/>
      <c r="B364" s="5" t="s">
        <v>399</v>
      </c>
      <c r="C364" s="6">
        <v>2547</v>
      </c>
      <c r="D364" s="6">
        <v>1686</v>
      </c>
      <c r="E364" s="6">
        <v>88</v>
      </c>
      <c r="F364" s="6">
        <v>55</v>
      </c>
      <c r="G364" s="6">
        <v>2</v>
      </c>
      <c r="H364" s="6">
        <v>2</v>
      </c>
      <c r="I364" s="6"/>
      <c r="J364" s="6"/>
      <c r="K364" s="6">
        <v>198</v>
      </c>
      <c r="L364" s="6">
        <v>7</v>
      </c>
      <c r="M364" s="6"/>
      <c r="N364" s="6"/>
      <c r="O364" s="6"/>
      <c r="P364" s="6"/>
      <c r="Q364" s="6">
        <f t="shared" si="15"/>
        <v>2835</v>
      </c>
      <c r="R364" s="6">
        <f t="shared" si="16"/>
        <v>1750</v>
      </c>
      <c r="S364" s="8">
        <f t="shared" si="17"/>
        <v>4585</v>
      </c>
    </row>
    <row r="365" spans="1:19" x14ac:dyDescent="0.3">
      <c r="A365" s="222"/>
      <c r="B365" s="5" t="s">
        <v>400</v>
      </c>
      <c r="C365" s="6">
        <v>961</v>
      </c>
      <c r="D365" s="6">
        <v>645</v>
      </c>
      <c r="E365" s="6">
        <v>30</v>
      </c>
      <c r="F365" s="6">
        <v>0</v>
      </c>
      <c r="G365" s="6">
        <v>0</v>
      </c>
      <c r="H365" s="6">
        <v>0</v>
      </c>
      <c r="I365" s="6"/>
      <c r="J365" s="6"/>
      <c r="K365" s="6"/>
      <c r="L365" s="6"/>
      <c r="M365" s="6"/>
      <c r="N365" s="6"/>
      <c r="O365" s="6"/>
      <c r="P365" s="6"/>
      <c r="Q365" s="6">
        <f t="shared" si="15"/>
        <v>991</v>
      </c>
      <c r="R365" s="6">
        <f t="shared" si="16"/>
        <v>645</v>
      </c>
      <c r="S365" s="8">
        <f t="shared" si="17"/>
        <v>1636</v>
      </c>
    </row>
    <row r="366" spans="1:19" x14ac:dyDescent="0.3">
      <c r="A366" s="220" t="s">
        <v>492</v>
      </c>
      <c r="B366" s="5" t="s">
        <v>401</v>
      </c>
      <c r="C366" s="6">
        <v>423</v>
      </c>
      <c r="D366" s="6">
        <v>286</v>
      </c>
      <c r="E366" s="6">
        <v>103</v>
      </c>
      <c r="F366" s="6">
        <v>20</v>
      </c>
      <c r="G366" s="6">
        <v>0</v>
      </c>
      <c r="H366" s="6">
        <v>0</v>
      </c>
      <c r="I366" s="6"/>
      <c r="J366" s="6"/>
      <c r="K366" s="6"/>
      <c r="L366" s="6"/>
      <c r="M366" s="6"/>
      <c r="N366" s="6"/>
      <c r="O366" s="6"/>
      <c r="P366" s="6"/>
      <c r="Q366" s="6">
        <f t="shared" si="15"/>
        <v>526</v>
      </c>
      <c r="R366" s="6">
        <f t="shared" si="16"/>
        <v>306</v>
      </c>
      <c r="S366" s="8">
        <f t="shared" si="17"/>
        <v>832</v>
      </c>
    </row>
    <row r="367" spans="1:19" x14ac:dyDescent="0.3">
      <c r="A367" s="221"/>
      <c r="B367" s="5" t="s">
        <v>402</v>
      </c>
      <c r="C367" s="6">
        <v>249</v>
      </c>
      <c r="D367" s="6">
        <v>203</v>
      </c>
      <c r="E367" s="6">
        <v>14</v>
      </c>
      <c r="F367" s="6">
        <v>0</v>
      </c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>
        <f t="shared" si="15"/>
        <v>263</v>
      </c>
      <c r="R367" s="6">
        <f t="shared" si="16"/>
        <v>203</v>
      </c>
      <c r="S367" s="8">
        <f t="shared" si="17"/>
        <v>466</v>
      </c>
    </row>
    <row r="368" spans="1:19" x14ac:dyDescent="0.3">
      <c r="A368" s="221"/>
      <c r="B368" s="5" t="s">
        <v>403</v>
      </c>
      <c r="C368" s="6">
        <v>482</v>
      </c>
      <c r="D368" s="6">
        <v>414</v>
      </c>
      <c r="E368" s="6">
        <v>15</v>
      </c>
      <c r="F368" s="6">
        <v>11</v>
      </c>
      <c r="G368" s="6">
        <v>0</v>
      </c>
      <c r="H368" s="6">
        <v>0</v>
      </c>
      <c r="I368" s="6"/>
      <c r="J368" s="6"/>
      <c r="K368" s="6"/>
      <c r="L368" s="6"/>
      <c r="M368" s="6"/>
      <c r="N368" s="6"/>
      <c r="O368" s="6"/>
      <c r="P368" s="6"/>
      <c r="Q368" s="6">
        <f t="shared" si="15"/>
        <v>497</v>
      </c>
      <c r="R368" s="6">
        <f t="shared" si="16"/>
        <v>425</v>
      </c>
      <c r="S368" s="8">
        <f t="shared" si="17"/>
        <v>922</v>
      </c>
    </row>
    <row r="369" spans="1:19" x14ac:dyDescent="0.3">
      <c r="A369" s="221"/>
      <c r="B369" s="5" t="s">
        <v>404</v>
      </c>
      <c r="C369" s="6">
        <v>266</v>
      </c>
      <c r="D369" s="6">
        <v>172</v>
      </c>
      <c r="E369" s="6">
        <v>28</v>
      </c>
      <c r="F369" s="6">
        <v>3</v>
      </c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>
        <f t="shared" si="15"/>
        <v>294</v>
      </c>
      <c r="R369" s="6">
        <f t="shared" si="16"/>
        <v>175</v>
      </c>
      <c r="S369" s="8">
        <f t="shared" si="17"/>
        <v>469</v>
      </c>
    </row>
    <row r="370" spans="1:19" x14ac:dyDescent="0.3">
      <c r="A370" s="221"/>
      <c r="B370" s="5" t="s">
        <v>405</v>
      </c>
      <c r="C370" s="6">
        <v>389</v>
      </c>
      <c r="D370" s="6">
        <v>239</v>
      </c>
      <c r="E370" s="6">
        <v>40</v>
      </c>
      <c r="F370" s="6">
        <v>0</v>
      </c>
      <c r="G370" s="6">
        <v>0</v>
      </c>
      <c r="H370" s="6">
        <v>0</v>
      </c>
      <c r="I370" s="6"/>
      <c r="J370" s="6"/>
      <c r="K370" s="6"/>
      <c r="L370" s="6"/>
      <c r="M370" s="6"/>
      <c r="N370" s="6"/>
      <c r="O370" s="6"/>
      <c r="P370" s="6"/>
      <c r="Q370" s="6">
        <f t="shared" si="15"/>
        <v>429</v>
      </c>
      <c r="R370" s="6">
        <f t="shared" si="16"/>
        <v>239</v>
      </c>
      <c r="S370" s="8">
        <f t="shared" si="17"/>
        <v>668</v>
      </c>
    </row>
    <row r="371" spans="1:19" x14ac:dyDescent="0.3">
      <c r="A371" s="221"/>
      <c r="B371" s="5" t="s">
        <v>406</v>
      </c>
      <c r="C371" s="6">
        <v>454</v>
      </c>
      <c r="D371" s="6">
        <v>337</v>
      </c>
      <c r="E371" s="6">
        <v>23</v>
      </c>
      <c r="F371" s="6">
        <v>0</v>
      </c>
      <c r="G371" s="6">
        <v>0</v>
      </c>
      <c r="H371" s="6">
        <v>0</v>
      </c>
      <c r="I371" s="6"/>
      <c r="J371" s="6"/>
      <c r="K371" s="6"/>
      <c r="L371" s="6"/>
      <c r="M371" s="6"/>
      <c r="N371" s="6"/>
      <c r="O371" s="6"/>
      <c r="P371" s="6"/>
      <c r="Q371" s="6">
        <f t="shared" si="15"/>
        <v>477</v>
      </c>
      <c r="R371" s="6">
        <f t="shared" si="16"/>
        <v>337</v>
      </c>
      <c r="S371" s="8">
        <f t="shared" si="17"/>
        <v>814</v>
      </c>
    </row>
    <row r="372" spans="1:19" x14ac:dyDescent="0.3">
      <c r="A372" s="221"/>
      <c r="B372" s="5" t="s">
        <v>407</v>
      </c>
      <c r="C372" s="6">
        <v>185</v>
      </c>
      <c r="D372" s="6">
        <v>135</v>
      </c>
      <c r="E372" s="6">
        <v>55</v>
      </c>
      <c r="F372" s="6">
        <v>39</v>
      </c>
      <c r="G372" s="6">
        <v>19</v>
      </c>
      <c r="H372" s="6">
        <v>7</v>
      </c>
      <c r="I372" s="6"/>
      <c r="J372" s="6"/>
      <c r="K372" s="6"/>
      <c r="L372" s="6"/>
      <c r="M372" s="6"/>
      <c r="N372" s="6"/>
      <c r="O372" s="6"/>
      <c r="P372" s="6"/>
      <c r="Q372" s="6">
        <f t="shared" si="15"/>
        <v>259</v>
      </c>
      <c r="R372" s="6">
        <f t="shared" si="16"/>
        <v>181</v>
      </c>
      <c r="S372" s="8">
        <f t="shared" si="17"/>
        <v>440</v>
      </c>
    </row>
    <row r="373" spans="1:19" x14ac:dyDescent="0.3">
      <c r="A373" s="222"/>
      <c r="B373" s="5" t="s">
        <v>408</v>
      </c>
      <c r="C373" s="6">
        <v>483</v>
      </c>
      <c r="D373" s="6">
        <v>429</v>
      </c>
      <c r="E373" s="6">
        <v>165</v>
      </c>
      <c r="F373" s="6">
        <v>110</v>
      </c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>
        <f t="shared" si="15"/>
        <v>648</v>
      </c>
      <c r="R373" s="6">
        <f t="shared" si="16"/>
        <v>539</v>
      </c>
      <c r="S373" s="8">
        <f t="shared" si="17"/>
        <v>1187</v>
      </c>
    </row>
    <row r="374" spans="1:19" x14ac:dyDescent="0.3">
      <c r="A374" s="220" t="s">
        <v>493</v>
      </c>
      <c r="B374" s="5" t="s">
        <v>409</v>
      </c>
      <c r="C374" s="6">
        <v>93</v>
      </c>
      <c r="D374" s="6">
        <v>89</v>
      </c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>
        <f t="shared" si="15"/>
        <v>93</v>
      </c>
      <c r="R374" s="6">
        <f t="shared" si="16"/>
        <v>89</v>
      </c>
      <c r="S374" s="8">
        <f t="shared" si="17"/>
        <v>182</v>
      </c>
    </row>
    <row r="375" spans="1:19" x14ac:dyDescent="0.3">
      <c r="A375" s="221"/>
      <c r="B375" s="5" t="s">
        <v>410</v>
      </c>
      <c r="C375" s="6">
        <v>194</v>
      </c>
      <c r="D375" s="6">
        <v>154</v>
      </c>
      <c r="E375" s="6">
        <v>0</v>
      </c>
      <c r="F375" s="6">
        <v>0</v>
      </c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>
        <f t="shared" si="15"/>
        <v>194</v>
      </c>
      <c r="R375" s="6">
        <f t="shared" si="16"/>
        <v>154</v>
      </c>
      <c r="S375" s="8">
        <f t="shared" si="17"/>
        <v>348</v>
      </c>
    </row>
    <row r="376" spans="1:19" x14ac:dyDescent="0.3">
      <c r="A376" s="221"/>
      <c r="B376" s="5" t="s">
        <v>411</v>
      </c>
      <c r="C376" s="6">
        <v>510</v>
      </c>
      <c r="D376" s="6">
        <v>89</v>
      </c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>
        <f t="shared" si="15"/>
        <v>510</v>
      </c>
      <c r="R376" s="6">
        <f t="shared" si="16"/>
        <v>89</v>
      </c>
      <c r="S376" s="8">
        <f t="shared" si="17"/>
        <v>599</v>
      </c>
    </row>
    <row r="377" spans="1:19" x14ac:dyDescent="0.3">
      <c r="A377" s="221"/>
      <c r="B377" s="5" t="s">
        <v>412</v>
      </c>
      <c r="C377" s="6">
        <v>422</v>
      </c>
      <c r="D377" s="6">
        <v>43</v>
      </c>
      <c r="E377" s="6">
        <v>0</v>
      </c>
      <c r="F377" s="6">
        <v>0</v>
      </c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>
        <f t="shared" si="15"/>
        <v>422</v>
      </c>
      <c r="R377" s="6">
        <f t="shared" si="16"/>
        <v>43</v>
      </c>
      <c r="S377" s="8">
        <f t="shared" si="17"/>
        <v>465</v>
      </c>
    </row>
    <row r="378" spans="1:19" x14ac:dyDescent="0.3">
      <c r="A378" s="221"/>
      <c r="B378" s="5" t="s">
        <v>413</v>
      </c>
      <c r="C378" s="6">
        <v>4148</v>
      </c>
      <c r="D378" s="6">
        <v>3229</v>
      </c>
      <c r="E378" s="6">
        <v>70</v>
      </c>
      <c r="F378" s="6">
        <v>175</v>
      </c>
      <c r="G378" s="6"/>
      <c r="H378" s="6"/>
      <c r="I378" s="6"/>
      <c r="J378" s="6"/>
      <c r="K378" s="6">
        <v>620</v>
      </c>
      <c r="L378" s="6">
        <v>270</v>
      </c>
      <c r="M378" s="6">
        <v>50</v>
      </c>
      <c r="N378" s="6">
        <v>0</v>
      </c>
      <c r="O378" s="6"/>
      <c r="P378" s="6"/>
      <c r="Q378" s="6">
        <f t="shared" si="15"/>
        <v>4888</v>
      </c>
      <c r="R378" s="6">
        <f t="shared" si="16"/>
        <v>3674</v>
      </c>
      <c r="S378" s="8">
        <f t="shared" si="17"/>
        <v>8562</v>
      </c>
    </row>
    <row r="379" spans="1:19" x14ac:dyDescent="0.3">
      <c r="A379" s="222"/>
      <c r="B379" s="5" t="s">
        <v>414</v>
      </c>
      <c r="C379" s="6">
        <v>246</v>
      </c>
      <c r="D379" s="6">
        <v>197</v>
      </c>
      <c r="E379" s="6">
        <v>0</v>
      </c>
      <c r="F379" s="6">
        <v>0</v>
      </c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>
        <f t="shared" si="15"/>
        <v>246</v>
      </c>
      <c r="R379" s="6">
        <f t="shared" si="16"/>
        <v>197</v>
      </c>
      <c r="S379" s="8">
        <f t="shared" si="17"/>
        <v>443</v>
      </c>
    </row>
    <row r="380" spans="1:19" x14ac:dyDescent="0.3">
      <c r="A380" s="220" t="s">
        <v>434</v>
      </c>
      <c r="B380" s="5" t="s">
        <v>415</v>
      </c>
      <c r="C380" s="6">
        <v>745</v>
      </c>
      <c r="D380" s="6">
        <v>666</v>
      </c>
      <c r="E380" s="6">
        <v>45</v>
      </c>
      <c r="F380" s="6">
        <v>14</v>
      </c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>
        <f t="shared" si="15"/>
        <v>790</v>
      </c>
      <c r="R380" s="6">
        <f t="shared" si="16"/>
        <v>680</v>
      </c>
      <c r="S380" s="8">
        <f t="shared" si="17"/>
        <v>1470</v>
      </c>
    </row>
    <row r="381" spans="1:19" x14ac:dyDescent="0.3">
      <c r="A381" s="221"/>
      <c r="B381" s="5" t="s">
        <v>416</v>
      </c>
      <c r="C381" s="6">
        <v>8484</v>
      </c>
      <c r="D381" s="6">
        <v>6727</v>
      </c>
      <c r="E381" s="6">
        <v>33</v>
      </c>
      <c r="F381" s="6">
        <v>17</v>
      </c>
      <c r="G381" s="6"/>
      <c r="H381" s="6"/>
      <c r="I381" s="6"/>
      <c r="J381" s="6"/>
      <c r="K381" s="6">
        <v>496</v>
      </c>
      <c r="L381" s="6">
        <v>250</v>
      </c>
      <c r="M381" s="6">
        <v>18</v>
      </c>
      <c r="N381" s="6">
        <v>0</v>
      </c>
      <c r="O381" s="6"/>
      <c r="P381" s="6"/>
      <c r="Q381" s="6">
        <f t="shared" si="15"/>
        <v>9031</v>
      </c>
      <c r="R381" s="6">
        <f t="shared" si="16"/>
        <v>6994</v>
      </c>
      <c r="S381" s="8">
        <f t="shared" si="17"/>
        <v>16025</v>
      </c>
    </row>
    <row r="382" spans="1:19" x14ac:dyDescent="0.3">
      <c r="A382" s="221"/>
      <c r="B382" s="5" t="s">
        <v>417</v>
      </c>
      <c r="C382" s="6">
        <v>2980</v>
      </c>
      <c r="D382" s="6">
        <v>1625</v>
      </c>
      <c r="E382" s="6">
        <v>50</v>
      </c>
      <c r="F382" s="6">
        <v>0</v>
      </c>
      <c r="G382" s="6">
        <v>19</v>
      </c>
      <c r="H382" s="6">
        <v>0</v>
      </c>
      <c r="I382" s="6"/>
      <c r="J382" s="6"/>
      <c r="K382" s="6">
        <v>0</v>
      </c>
      <c r="L382" s="6">
        <v>0</v>
      </c>
      <c r="M382" s="6"/>
      <c r="N382" s="6"/>
      <c r="O382" s="6">
        <v>55</v>
      </c>
      <c r="P382" s="6">
        <v>41</v>
      </c>
      <c r="Q382" s="6">
        <f t="shared" si="15"/>
        <v>3104</v>
      </c>
      <c r="R382" s="6">
        <f t="shared" si="16"/>
        <v>1666</v>
      </c>
      <c r="S382" s="8">
        <f t="shared" si="17"/>
        <v>4770</v>
      </c>
    </row>
    <row r="383" spans="1:19" x14ac:dyDescent="0.3">
      <c r="A383" s="221"/>
      <c r="B383" s="5" t="s">
        <v>418</v>
      </c>
      <c r="C383" s="6">
        <v>1371</v>
      </c>
      <c r="D383" s="6">
        <v>1096</v>
      </c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>
        <f t="shared" si="15"/>
        <v>1371</v>
      </c>
      <c r="R383" s="6">
        <f t="shared" si="16"/>
        <v>1096</v>
      </c>
      <c r="S383" s="8">
        <f t="shared" si="17"/>
        <v>2467</v>
      </c>
    </row>
    <row r="384" spans="1:19" x14ac:dyDescent="0.3">
      <c r="A384" s="221"/>
      <c r="B384" s="5" t="s">
        <v>419</v>
      </c>
      <c r="C384" s="6">
        <v>2966</v>
      </c>
      <c r="D384" s="6">
        <v>1988</v>
      </c>
      <c r="E384" s="6">
        <v>141</v>
      </c>
      <c r="F384" s="6">
        <v>61</v>
      </c>
      <c r="G384" s="6">
        <v>0</v>
      </c>
      <c r="H384" s="6">
        <v>0</v>
      </c>
      <c r="I384" s="6">
        <v>0</v>
      </c>
      <c r="J384" s="6">
        <v>0</v>
      </c>
      <c r="K384" s="6">
        <v>5</v>
      </c>
      <c r="L384" s="6">
        <v>3</v>
      </c>
      <c r="M384" s="6"/>
      <c r="N384" s="6"/>
      <c r="O384" s="6"/>
      <c r="P384" s="6"/>
      <c r="Q384" s="6">
        <f t="shared" si="15"/>
        <v>3112</v>
      </c>
      <c r="R384" s="6">
        <f t="shared" si="16"/>
        <v>2052</v>
      </c>
      <c r="S384" s="8">
        <f t="shared" si="17"/>
        <v>5164</v>
      </c>
    </row>
    <row r="385" spans="1:19" x14ac:dyDescent="0.3">
      <c r="A385" s="221"/>
      <c r="B385" s="5" t="s">
        <v>420</v>
      </c>
      <c r="C385" s="6">
        <v>690</v>
      </c>
      <c r="D385" s="6">
        <v>486</v>
      </c>
      <c r="E385" s="6">
        <v>26</v>
      </c>
      <c r="F385" s="6">
        <v>0</v>
      </c>
      <c r="G385" s="6"/>
      <c r="H385" s="6"/>
      <c r="I385" s="6"/>
      <c r="J385" s="6"/>
      <c r="K385" s="6"/>
      <c r="L385" s="6"/>
      <c r="M385" s="6"/>
      <c r="N385" s="6"/>
      <c r="O385" s="6">
        <v>0</v>
      </c>
      <c r="P385" s="6">
        <v>0</v>
      </c>
      <c r="Q385" s="6">
        <f t="shared" si="15"/>
        <v>716</v>
      </c>
      <c r="R385" s="6">
        <f t="shared" si="16"/>
        <v>486</v>
      </c>
      <c r="S385" s="8">
        <f t="shared" si="17"/>
        <v>1202</v>
      </c>
    </row>
    <row r="386" spans="1:19" x14ac:dyDescent="0.3">
      <c r="A386" s="221"/>
      <c r="B386" s="5" t="s">
        <v>421</v>
      </c>
      <c r="C386" s="6">
        <v>1617</v>
      </c>
      <c r="D386" s="6">
        <v>794</v>
      </c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>
        <f t="shared" si="15"/>
        <v>1617</v>
      </c>
      <c r="R386" s="6">
        <f t="shared" si="16"/>
        <v>794</v>
      </c>
      <c r="S386" s="8">
        <f t="shared" si="17"/>
        <v>2411</v>
      </c>
    </row>
    <row r="387" spans="1:19" x14ac:dyDescent="0.3">
      <c r="A387" s="221"/>
      <c r="B387" s="5" t="s">
        <v>422</v>
      </c>
      <c r="C387" s="6">
        <v>1052</v>
      </c>
      <c r="D387" s="6">
        <v>1066</v>
      </c>
      <c r="E387" s="6">
        <v>23</v>
      </c>
      <c r="F387" s="6">
        <v>0</v>
      </c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>
        <f t="shared" si="15"/>
        <v>1075</v>
      </c>
      <c r="R387" s="6">
        <f t="shared" si="16"/>
        <v>1066</v>
      </c>
      <c r="S387" s="8">
        <f t="shared" si="17"/>
        <v>2141</v>
      </c>
    </row>
    <row r="388" spans="1:19" x14ac:dyDescent="0.3">
      <c r="A388" s="221"/>
      <c r="B388" s="5" t="s">
        <v>423</v>
      </c>
      <c r="C388" s="6">
        <v>1232</v>
      </c>
      <c r="D388" s="6">
        <v>40</v>
      </c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>
        <f t="shared" si="15"/>
        <v>1232</v>
      </c>
      <c r="R388" s="6">
        <f t="shared" si="16"/>
        <v>40</v>
      </c>
      <c r="S388" s="8">
        <f t="shared" si="17"/>
        <v>1272</v>
      </c>
    </row>
    <row r="389" spans="1:19" x14ac:dyDescent="0.3">
      <c r="A389" s="221"/>
      <c r="B389" s="5" t="s">
        <v>424</v>
      </c>
      <c r="C389" s="6">
        <v>1803</v>
      </c>
      <c r="D389" s="6">
        <v>2130</v>
      </c>
      <c r="E389" s="6">
        <v>15</v>
      </c>
      <c r="F389" s="6">
        <v>0</v>
      </c>
      <c r="G389" s="6">
        <v>0</v>
      </c>
      <c r="H389" s="6">
        <v>0</v>
      </c>
      <c r="I389" s="6"/>
      <c r="J389" s="6"/>
      <c r="K389" s="6"/>
      <c r="L389" s="6"/>
      <c r="M389" s="6"/>
      <c r="N389" s="6"/>
      <c r="O389" s="6"/>
      <c r="P389" s="6"/>
      <c r="Q389" s="6">
        <f t="shared" si="15"/>
        <v>1818</v>
      </c>
      <c r="R389" s="6">
        <f t="shared" si="16"/>
        <v>2130</v>
      </c>
      <c r="S389" s="8">
        <f t="shared" si="17"/>
        <v>3948</v>
      </c>
    </row>
    <row r="390" spans="1:19" x14ac:dyDescent="0.3">
      <c r="A390" s="221"/>
      <c r="B390" s="5" t="s">
        <v>425</v>
      </c>
      <c r="C390" s="6">
        <v>2362</v>
      </c>
      <c r="D390" s="6">
        <v>1857</v>
      </c>
      <c r="E390" s="6">
        <v>85</v>
      </c>
      <c r="F390" s="6">
        <v>14</v>
      </c>
      <c r="G390" s="6">
        <v>0</v>
      </c>
      <c r="H390" s="6">
        <v>0</v>
      </c>
      <c r="I390" s="6"/>
      <c r="J390" s="6"/>
      <c r="K390" s="6">
        <v>19</v>
      </c>
      <c r="L390" s="6">
        <v>7</v>
      </c>
      <c r="M390" s="6">
        <v>0</v>
      </c>
      <c r="N390" s="6">
        <v>16</v>
      </c>
      <c r="O390" s="6"/>
      <c r="P390" s="6"/>
      <c r="Q390" s="6">
        <f t="shared" ref="Q390:Q438" si="18">C390+E390+G390+I390+K390+M390+O390</f>
        <v>2466</v>
      </c>
      <c r="R390" s="6">
        <f t="shared" ref="R390:R438" si="19">D390+F390+H390+J390+L390+N390+P390</f>
        <v>1894</v>
      </c>
      <c r="S390" s="8">
        <f t="shared" ref="S390:S438" si="20">Q390+R390</f>
        <v>4360</v>
      </c>
    </row>
    <row r="391" spans="1:19" x14ac:dyDescent="0.3">
      <c r="A391" s="221"/>
      <c r="B391" s="5" t="s">
        <v>426</v>
      </c>
      <c r="C391" s="6">
        <v>550</v>
      </c>
      <c r="D391" s="6">
        <v>138</v>
      </c>
      <c r="E391" s="6">
        <v>0</v>
      </c>
      <c r="F391" s="6">
        <v>0</v>
      </c>
      <c r="G391" s="6"/>
      <c r="H391" s="6"/>
      <c r="I391" s="6"/>
      <c r="J391" s="6"/>
      <c r="K391" s="6"/>
      <c r="L391" s="6"/>
      <c r="M391" s="6"/>
      <c r="N391" s="6"/>
      <c r="O391" s="6">
        <v>0</v>
      </c>
      <c r="P391" s="6">
        <v>0</v>
      </c>
      <c r="Q391" s="6">
        <f t="shared" si="18"/>
        <v>550</v>
      </c>
      <c r="R391" s="6">
        <f t="shared" si="19"/>
        <v>138</v>
      </c>
      <c r="S391" s="8">
        <f t="shared" si="20"/>
        <v>688</v>
      </c>
    </row>
    <row r="392" spans="1:19" x14ac:dyDescent="0.3">
      <c r="A392" s="221"/>
      <c r="B392" s="5" t="s">
        <v>427</v>
      </c>
      <c r="C392" s="6">
        <v>2174</v>
      </c>
      <c r="D392" s="6">
        <v>2084</v>
      </c>
      <c r="E392" s="6">
        <v>76</v>
      </c>
      <c r="F392" s="6">
        <v>69</v>
      </c>
      <c r="G392" s="6">
        <v>18</v>
      </c>
      <c r="H392" s="6">
        <v>64</v>
      </c>
      <c r="I392" s="6"/>
      <c r="J392" s="6"/>
      <c r="K392" s="6">
        <v>35</v>
      </c>
      <c r="L392" s="6">
        <v>37</v>
      </c>
      <c r="M392" s="6"/>
      <c r="N392" s="6"/>
      <c r="O392" s="6"/>
      <c r="P392" s="6"/>
      <c r="Q392" s="6">
        <f t="shared" si="18"/>
        <v>2303</v>
      </c>
      <c r="R392" s="6">
        <f t="shared" si="19"/>
        <v>2254</v>
      </c>
      <c r="S392" s="8">
        <f t="shared" si="20"/>
        <v>4557</v>
      </c>
    </row>
    <row r="393" spans="1:19" x14ac:dyDescent="0.3">
      <c r="A393" s="221"/>
      <c r="B393" s="5" t="s">
        <v>428</v>
      </c>
      <c r="C393" s="6">
        <v>3983</v>
      </c>
      <c r="D393" s="6">
        <v>2845</v>
      </c>
      <c r="E393" s="6">
        <v>71</v>
      </c>
      <c r="F393" s="6">
        <v>0</v>
      </c>
      <c r="G393" s="6">
        <v>22</v>
      </c>
      <c r="H393" s="6">
        <v>28</v>
      </c>
      <c r="I393" s="6">
        <v>0</v>
      </c>
      <c r="J393" s="6">
        <v>0</v>
      </c>
      <c r="K393" s="6">
        <v>24</v>
      </c>
      <c r="L393" s="6">
        <v>15</v>
      </c>
      <c r="M393" s="6"/>
      <c r="N393" s="6"/>
      <c r="O393" s="6"/>
      <c r="P393" s="6"/>
      <c r="Q393" s="6">
        <f t="shared" si="18"/>
        <v>4100</v>
      </c>
      <c r="R393" s="6">
        <f t="shared" si="19"/>
        <v>2888</v>
      </c>
      <c r="S393" s="8">
        <f t="shared" si="20"/>
        <v>6988</v>
      </c>
    </row>
    <row r="394" spans="1:19" x14ac:dyDescent="0.3">
      <c r="A394" s="221"/>
      <c r="B394" s="5" t="s">
        <v>429</v>
      </c>
      <c r="C394" s="6">
        <v>1032</v>
      </c>
      <c r="D394" s="6">
        <v>720</v>
      </c>
      <c r="E394" s="6">
        <v>79</v>
      </c>
      <c r="F394" s="6">
        <v>0</v>
      </c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>
        <f t="shared" si="18"/>
        <v>1111</v>
      </c>
      <c r="R394" s="6">
        <f t="shared" si="19"/>
        <v>720</v>
      </c>
      <c r="S394" s="8">
        <f t="shared" si="20"/>
        <v>1831</v>
      </c>
    </row>
    <row r="395" spans="1:19" x14ac:dyDescent="0.3">
      <c r="A395" s="221"/>
      <c r="B395" s="5" t="s">
        <v>430</v>
      </c>
      <c r="C395" s="6">
        <v>2199</v>
      </c>
      <c r="D395" s="6">
        <v>1754</v>
      </c>
      <c r="E395" s="6">
        <v>48</v>
      </c>
      <c r="F395" s="6">
        <v>0</v>
      </c>
      <c r="G395" s="6"/>
      <c r="H395" s="6"/>
      <c r="I395" s="6"/>
      <c r="J395" s="6"/>
      <c r="K395" s="6">
        <v>80</v>
      </c>
      <c r="L395" s="6">
        <v>32</v>
      </c>
      <c r="M395" s="6"/>
      <c r="N395" s="6"/>
      <c r="O395" s="6">
        <v>35</v>
      </c>
      <c r="P395" s="6">
        <v>54</v>
      </c>
      <c r="Q395" s="6">
        <f t="shared" si="18"/>
        <v>2362</v>
      </c>
      <c r="R395" s="6">
        <f t="shared" si="19"/>
        <v>1840</v>
      </c>
      <c r="S395" s="8">
        <f t="shared" si="20"/>
        <v>4202</v>
      </c>
    </row>
    <row r="396" spans="1:19" x14ac:dyDescent="0.3">
      <c r="A396" s="221"/>
      <c r="B396" s="5" t="s">
        <v>431</v>
      </c>
      <c r="C396" s="6">
        <v>743</v>
      </c>
      <c r="D396" s="6">
        <v>554</v>
      </c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>
        <f t="shared" si="18"/>
        <v>743</v>
      </c>
      <c r="R396" s="6">
        <f t="shared" si="19"/>
        <v>554</v>
      </c>
      <c r="S396" s="8">
        <f t="shared" si="20"/>
        <v>1297</v>
      </c>
    </row>
    <row r="397" spans="1:19" x14ac:dyDescent="0.3">
      <c r="A397" s="221"/>
      <c r="B397" s="5" t="s">
        <v>432</v>
      </c>
      <c r="C397" s="6">
        <v>5106</v>
      </c>
      <c r="D397" s="6">
        <v>4320</v>
      </c>
      <c r="E397" s="6">
        <v>250</v>
      </c>
      <c r="F397" s="6">
        <v>59</v>
      </c>
      <c r="G397" s="6">
        <v>0</v>
      </c>
      <c r="H397" s="6">
        <v>0</v>
      </c>
      <c r="I397" s="6"/>
      <c r="J397" s="6"/>
      <c r="K397" s="6">
        <v>271</v>
      </c>
      <c r="L397" s="6">
        <v>180</v>
      </c>
      <c r="M397" s="6"/>
      <c r="N397" s="6"/>
      <c r="O397" s="6"/>
      <c r="P397" s="6"/>
      <c r="Q397" s="6">
        <f t="shared" si="18"/>
        <v>5627</v>
      </c>
      <c r="R397" s="6">
        <f t="shared" si="19"/>
        <v>4559</v>
      </c>
      <c r="S397" s="8">
        <f t="shared" si="20"/>
        <v>10186</v>
      </c>
    </row>
    <row r="398" spans="1:19" x14ac:dyDescent="0.3">
      <c r="A398" s="221"/>
      <c r="B398" s="5" t="s">
        <v>433</v>
      </c>
      <c r="C398" s="6">
        <v>1931</v>
      </c>
      <c r="D398" s="6">
        <v>1549</v>
      </c>
      <c r="E398" s="6">
        <v>111</v>
      </c>
      <c r="F398" s="6">
        <v>46</v>
      </c>
      <c r="G398" s="6">
        <v>12</v>
      </c>
      <c r="H398" s="6">
        <v>8</v>
      </c>
      <c r="I398" s="6"/>
      <c r="J398" s="6"/>
      <c r="K398" s="6"/>
      <c r="L398" s="6"/>
      <c r="M398" s="6"/>
      <c r="N398" s="6"/>
      <c r="O398" s="6"/>
      <c r="P398" s="6"/>
      <c r="Q398" s="6">
        <f t="shared" si="18"/>
        <v>2054</v>
      </c>
      <c r="R398" s="6">
        <f t="shared" si="19"/>
        <v>1603</v>
      </c>
      <c r="S398" s="8">
        <f t="shared" si="20"/>
        <v>3657</v>
      </c>
    </row>
    <row r="399" spans="1:19" x14ac:dyDescent="0.3">
      <c r="A399" s="222"/>
      <c r="B399" s="5" t="s">
        <v>434</v>
      </c>
      <c r="C399" s="6">
        <v>14996</v>
      </c>
      <c r="D399" s="6">
        <v>15325</v>
      </c>
      <c r="E399" s="6">
        <v>599</v>
      </c>
      <c r="F399" s="6">
        <v>568</v>
      </c>
      <c r="G399" s="6">
        <v>3</v>
      </c>
      <c r="H399" s="6">
        <v>13</v>
      </c>
      <c r="I399" s="6">
        <v>0</v>
      </c>
      <c r="J399" s="6">
        <v>0</v>
      </c>
      <c r="K399" s="6">
        <v>7392</v>
      </c>
      <c r="L399" s="6">
        <v>5780</v>
      </c>
      <c r="M399" s="6">
        <v>144</v>
      </c>
      <c r="N399" s="6">
        <v>101</v>
      </c>
      <c r="O399" s="6">
        <v>53</v>
      </c>
      <c r="P399" s="6">
        <v>42</v>
      </c>
      <c r="Q399" s="6">
        <f t="shared" si="18"/>
        <v>23187</v>
      </c>
      <c r="R399" s="6">
        <f t="shared" si="19"/>
        <v>21829</v>
      </c>
      <c r="S399" s="8">
        <f t="shared" si="20"/>
        <v>45016</v>
      </c>
    </row>
    <row r="400" spans="1:19" x14ac:dyDescent="0.3">
      <c r="A400" s="220" t="s">
        <v>494</v>
      </c>
      <c r="B400" s="5" t="s">
        <v>435</v>
      </c>
      <c r="C400" s="6">
        <v>421</v>
      </c>
      <c r="D400" s="6">
        <v>0</v>
      </c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>
        <f t="shared" si="18"/>
        <v>421</v>
      </c>
      <c r="R400" s="6">
        <f t="shared" si="19"/>
        <v>0</v>
      </c>
      <c r="S400" s="8">
        <f t="shared" si="20"/>
        <v>421</v>
      </c>
    </row>
    <row r="401" spans="1:19" x14ac:dyDescent="0.3">
      <c r="A401" s="221"/>
      <c r="B401" s="5" t="s">
        <v>436</v>
      </c>
      <c r="C401" s="6">
        <v>105</v>
      </c>
      <c r="D401" s="6">
        <v>0</v>
      </c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>
        <f t="shared" si="18"/>
        <v>105</v>
      </c>
      <c r="R401" s="6">
        <f t="shared" si="19"/>
        <v>0</v>
      </c>
      <c r="S401" s="8">
        <f t="shared" si="20"/>
        <v>105</v>
      </c>
    </row>
    <row r="402" spans="1:19" x14ac:dyDescent="0.3">
      <c r="A402" s="221"/>
      <c r="B402" s="5" t="s">
        <v>437</v>
      </c>
      <c r="C402" s="6">
        <v>45</v>
      </c>
      <c r="D402" s="6">
        <v>0</v>
      </c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>
        <f t="shared" si="18"/>
        <v>45</v>
      </c>
      <c r="R402" s="6">
        <f t="shared" si="19"/>
        <v>0</v>
      </c>
      <c r="S402" s="8">
        <f t="shared" si="20"/>
        <v>45</v>
      </c>
    </row>
    <row r="403" spans="1:19" x14ac:dyDescent="0.3">
      <c r="A403" s="221"/>
      <c r="B403" s="5" t="s">
        <v>438</v>
      </c>
      <c r="C403" s="6">
        <v>0</v>
      </c>
      <c r="D403" s="6">
        <v>0</v>
      </c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>
        <f t="shared" si="18"/>
        <v>0</v>
      </c>
      <c r="R403" s="6">
        <f t="shared" si="19"/>
        <v>0</v>
      </c>
      <c r="S403" s="8">
        <f t="shared" si="20"/>
        <v>0</v>
      </c>
    </row>
    <row r="404" spans="1:19" x14ac:dyDescent="0.3">
      <c r="A404" s="221"/>
      <c r="B404" s="5" t="s">
        <v>439</v>
      </c>
      <c r="C404" s="6">
        <v>767</v>
      </c>
      <c r="D404" s="6">
        <v>0</v>
      </c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>
        <f t="shared" si="18"/>
        <v>767</v>
      </c>
      <c r="R404" s="6">
        <f t="shared" si="19"/>
        <v>0</v>
      </c>
      <c r="S404" s="8">
        <f t="shared" si="20"/>
        <v>767</v>
      </c>
    </row>
    <row r="405" spans="1:19" x14ac:dyDescent="0.3">
      <c r="A405" s="221"/>
      <c r="B405" s="5" t="s">
        <v>440</v>
      </c>
      <c r="C405" s="6">
        <v>924</v>
      </c>
      <c r="D405" s="6">
        <v>0</v>
      </c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>
        <f t="shared" si="18"/>
        <v>924</v>
      </c>
      <c r="R405" s="6">
        <f t="shared" si="19"/>
        <v>0</v>
      </c>
      <c r="S405" s="8">
        <f t="shared" si="20"/>
        <v>924</v>
      </c>
    </row>
    <row r="406" spans="1:19" x14ac:dyDescent="0.3">
      <c r="A406" s="221"/>
      <c r="B406" s="5" t="s">
        <v>441</v>
      </c>
      <c r="C406" s="6">
        <v>1973</v>
      </c>
      <c r="D406" s="6">
        <v>1346</v>
      </c>
      <c r="E406" s="6">
        <v>39</v>
      </c>
      <c r="F406" s="6">
        <v>45</v>
      </c>
      <c r="G406" s="6">
        <v>0</v>
      </c>
      <c r="H406" s="6">
        <v>0</v>
      </c>
      <c r="I406" s="6"/>
      <c r="J406" s="6"/>
      <c r="K406" s="6">
        <v>449</v>
      </c>
      <c r="L406" s="6">
        <v>32</v>
      </c>
      <c r="M406" s="6"/>
      <c r="N406" s="6"/>
      <c r="O406" s="6"/>
      <c r="P406" s="6"/>
      <c r="Q406" s="6">
        <f t="shared" si="18"/>
        <v>2461</v>
      </c>
      <c r="R406" s="6">
        <f t="shared" si="19"/>
        <v>1423</v>
      </c>
      <c r="S406" s="8">
        <f t="shared" si="20"/>
        <v>3884</v>
      </c>
    </row>
    <row r="407" spans="1:19" x14ac:dyDescent="0.3">
      <c r="A407" s="221"/>
      <c r="B407" s="5" t="s">
        <v>442</v>
      </c>
      <c r="C407" s="6">
        <v>1643</v>
      </c>
      <c r="D407" s="6">
        <v>178</v>
      </c>
      <c r="E407" s="6">
        <v>60</v>
      </c>
      <c r="F407" s="6">
        <v>12</v>
      </c>
      <c r="G407" s="6"/>
      <c r="H407" s="6"/>
      <c r="I407" s="6"/>
      <c r="J407" s="6"/>
      <c r="K407" s="6">
        <v>0</v>
      </c>
      <c r="L407" s="6">
        <v>0</v>
      </c>
      <c r="M407" s="6"/>
      <c r="N407" s="6"/>
      <c r="O407" s="6"/>
      <c r="P407" s="6"/>
      <c r="Q407" s="6">
        <f t="shared" si="18"/>
        <v>1703</v>
      </c>
      <c r="R407" s="6">
        <f t="shared" si="19"/>
        <v>190</v>
      </c>
      <c r="S407" s="8">
        <f t="shared" si="20"/>
        <v>1893</v>
      </c>
    </row>
    <row r="408" spans="1:19" x14ac:dyDescent="0.3">
      <c r="A408" s="221"/>
      <c r="B408" s="5" t="s">
        <v>443</v>
      </c>
      <c r="C408" s="6">
        <v>5228</v>
      </c>
      <c r="D408" s="6">
        <v>2639</v>
      </c>
      <c r="E408" s="6">
        <v>221</v>
      </c>
      <c r="F408" s="6">
        <v>199</v>
      </c>
      <c r="G408" s="6">
        <v>0</v>
      </c>
      <c r="H408" s="6">
        <v>0</v>
      </c>
      <c r="I408" s="6"/>
      <c r="J408" s="6"/>
      <c r="K408" s="6">
        <v>799</v>
      </c>
      <c r="L408" s="6">
        <v>236</v>
      </c>
      <c r="M408" s="6">
        <v>0</v>
      </c>
      <c r="N408" s="6">
        <v>0</v>
      </c>
      <c r="O408" s="6"/>
      <c r="P408" s="6"/>
      <c r="Q408" s="6">
        <f t="shared" si="18"/>
        <v>6248</v>
      </c>
      <c r="R408" s="6">
        <f t="shared" si="19"/>
        <v>3074</v>
      </c>
      <c r="S408" s="8">
        <f t="shared" si="20"/>
        <v>9322</v>
      </c>
    </row>
    <row r="409" spans="1:19" x14ac:dyDescent="0.3">
      <c r="A409" s="221"/>
      <c r="B409" s="5" t="s">
        <v>444</v>
      </c>
      <c r="C409" s="6">
        <v>1956</v>
      </c>
      <c r="D409" s="6">
        <v>243</v>
      </c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>
        <f t="shared" si="18"/>
        <v>1956</v>
      </c>
      <c r="R409" s="6">
        <f t="shared" si="19"/>
        <v>243</v>
      </c>
      <c r="S409" s="8">
        <f t="shared" si="20"/>
        <v>2199</v>
      </c>
    </row>
    <row r="410" spans="1:19" x14ac:dyDescent="0.3">
      <c r="A410" s="221"/>
      <c r="B410" s="5" t="s">
        <v>445</v>
      </c>
      <c r="C410" s="6">
        <v>450</v>
      </c>
      <c r="D410" s="6">
        <v>0</v>
      </c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>
        <f t="shared" si="18"/>
        <v>450</v>
      </c>
      <c r="R410" s="6">
        <f t="shared" si="19"/>
        <v>0</v>
      </c>
      <c r="S410" s="8">
        <f t="shared" si="20"/>
        <v>450</v>
      </c>
    </row>
    <row r="411" spans="1:19" x14ac:dyDescent="0.3">
      <c r="A411" s="221"/>
      <c r="B411" s="5" t="s">
        <v>446</v>
      </c>
      <c r="C411" s="6">
        <v>2432</v>
      </c>
      <c r="D411" s="6">
        <v>526</v>
      </c>
      <c r="E411" s="6">
        <v>50</v>
      </c>
      <c r="F411" s="6">
        <v>88</v>
      </c>
      <c r="G411" s="6">
        <v>0</v>
      </c>
      <c r="H411" s="6">
        <v>0</v>
      </c>
      <c r="I411" s="6"/>
      <c r="J411" s="6"/>
      <c r="K411" s="6"/>
      <c r="L411" s="6"/>
      <c r="M411" s="6"/>
      <c r="N411" s="6"/>
      <c r="O411" s="6"/>
      <c r="P411" s="6"/>
      <c r="Q411" s="6">
        <f t="shared" si="18"/>
        <v>2482</v>
      </c>
      <c r="R411" s="6">
        <f t="shared" si="19"/>
        <v>614</v>
      </c>
      <c r="S411" s="8">
        <f t="shared" si="20"/>
        <v>3096</v>
      </c>
    </row>
    <row r="412" spans="1:19" x14ac:dyDescent="0.3">
      <c r="A412" s="221"/>
      <c r="B412" s="5" t="s">
        <v>447</v>
      </c>
      <c r="C412" s="6">
        <v>1368</v>
      </c>
      <c r="D412" s="6">
        <v>177</v>
      </c>
      <c r="E412" s="6">
        <v>430</v>
      </c>
      <c r="F412" s="6">
        <v>20</v>
      </c>
      <c r="G412" s="6">
        <v>0</v>
      </c>
      <c r="H412" s="6">
        <v>0</v>
      </c>
      <c r="I412" s="6"/>
      <c r="J412" s="6"/>
      <c r="K412" s="6"/>
      <c r="L412" s="6"/>
      <c r="M412" s="6"/>
      <c r="N412" s="6"/>
      <c r="O412" s="6"/>
      <c r="P412" s="6"/>
      <c r="Q412" s="6">
        <f t="shared" si="18"/>
        <v>1798</v>
      </c>
      <c r="R412" s="6">
        <f t="shared" si="19"/>
        <v>197</v>
      </c>
      <c r="S412" s="8">
        <f t="shared" si="20"/>
        <v>1995</v>
      </c>
    </row>
    <row r="413" spans="1:19" x14ac:dyDescent="0.3">
      <c r="A413" s="221"/>
      <c r="B413" s="5" t="s">
        <v>448</v>
      </c>
      <c r="C413" s="6">
        <v>1546</v>
      </c>
      <c r="D413" s="6">
        <v>0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>
        <f t="shared" si="18"/>
        <v>1546</v>
      </c>
      <c r="R413" s="6">
        <f t="shared" si="19"/>
        <v>0</v>
      </c>
      <c r="S413" s="8">
        <f t="shared" si="20"/>
        <v>1546</v>
      </c>
    </row>
    <row r="414" spans="1:19" x14ac:dyDescent="0.3">
      <c r="A414" s="222"/>
      <c r="B414" s="5" t="s">
        <v>449</v>
      </c>
      <c r="C414" s="6">
        <v>954</v>
      </c>
      <c r="D414" s="6">
        <v>0</v>
      </c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>
        <f t="shared" si="18"/>
        <v>954</v>
      </c>
      <c r="R414" s="6">
        <f t="shared" si="19"/>
        <v>0</v>
      </c>
      <c r="S414" s="8">
        <f t="shared" si="20"/>
        <v>954</v>
      </c>
    </row>
    <row r="415" spans="1:19" x14ac:dyDescent="0.3">
      <c r="A415" s="220" t="s">
        <v>495</v>
      </c>
      <c r="B415" s="5" t="s">
        <v>450</v>
      </c>
      <c r="C415" s="6">
        <v>1260</v>
      </c>
      <c r="D415" s="6">
        <v>1069</v>
      </c>
      <c r="E415" s="6">
        <v>1</v>
      </c>
      <c r="F415" s="6">
        <v>22</v>
      </c>
      <c r="G415" s="6">
        <v>33</v>
      </c>
      <c r="H415" s="6">
        <v>8</v>
      </c>
      <c r="I415" s="6"/>
      <c r="J415" s="6"/>
      <c r="K415" s="6"/>
      <c r="L415" s="6"/>
      <c r="M415" s="6"/>
      <c r="N415" s="6"/>
      <c r="O415" s="6"/>
      <c r="P415" s="6"/>
      <c r="Q415" s="6">
        <f t="shared" si="18"/>
        <v>1294</v>
      </c>
      <c r="R415" s="6">
        <f t="shared" si="19"/>
        <v>1099</v>
      </c>
      <c r="S415" s="8">
        <f t="shared" si="20"/>
        <v>2393</v>
      </c>
    </row>
    <row r="416" spans="1:19" x14ac:dyDescent="0.3">
      <c r="A416" s="221"/>
      <c r="B416" s="5" t="s">
        <v>274</v>
      </c>
      <c r="C416" s="6">
        <v>1288</v>
      </c>
      <c r="D416" s="6">
        <v>570</v>
      </c>
      <c r="E416" s="6">
        <v>0</v>
      </c>
      <c r="F416" s="6">
        <v>0</v>
      </c>
      <c r="G416" s="6">
        <v>0</v>
      </c>
      <c r="H416" s="6">
        <v>0</v>
      </c>
      <c r="I416" s="6"/>
      <c r="J416" s="6"/>
      <c r="K416" s="6"/>
      <c r="L416" s="6"/>
      <c r="M416" s="6"/>
      <c r="N416" s="6"/>
      <c r="O416" s="6"/>
      <c r="P416" s="6"/>
      <c r="Q416" s="6">
        <f t="shared" si="18"/>
        <v>1288</v>
      </c>
      <c r="R416" s="6">
        <f t="shared" si="19"/>
        <v>570</v>
      </c>
      <c r="S416" s="8">
        <f t="shared" si="20"/>
        <v>1858</v>
      </c>
    </row>
    <row r="417" spans="1:19" x14ac:dyDescent="0.3">
      <c r="A417" s="221"/>
      <c r="B417" s="5" t="s">
        <v>451</v>
      </c>
      <c r="C417" s="6">
        <v>875</v>
      </c>
      <c r="D417" s="6">
        <v>737</v>
      </c>
      <c r="E417" s="6">
        <v>125</v>
      </c>
      <c r="F417" s="6">
        <v>20</v>
      </c>
      <c r="G417" s="6">
        <v>0</v>
      </c>
      <c r="H417" s="6">
        <v>0</v>
      </c>
      <c r="I417" s="6"/>
      <c r="J417" s="6"/>
      <c r="K417" s="6"/>
      <c r="L417" s="6"/>
      <c r="M417" s="6"/>
      <c r="N417" s="6"/>
      <c r="O417" s="6"/>
      <c r="P417" s="6"/>
      <c r="Q417" s="6">
        <f t="shared" si="18"/>
        <v>1000</v>
      </c>
      <c r="R417" s="6">
        <f t="shared" si="19"/>
        <v>757</v>
      </c>
      <c r="S417" s="8">
        <f t="shared" si="20"/>
        <v>1757</v>
      </c>
    </row>
    <row r="418" spans="1:19" x14ac:dyDescent="0.3">
      <c r="A418" s="221"/>
      <c r="B418" s="5" t="s">
        <v>452</v>
      </c>
      <c r="C418" s="6">
        <v>2541</v>
      </c>
      <c r="D418" s="6">
        <v>1182</v>
      </c>
      <c r="E418" s="6">
        <v>24</v>
      </c>
      <c r="F418" s="6">
        <v>84</v>
      </c>
      <c r="G418" s="6">
        <v>0</v>
      </c>
      <c r="H418" s="6">
        <v>0</v>
      </c>
      <c r="I418" s="6"/>
      <c r="J418" s="6"/>
      <c r="K418" s="6"/>
      <c r="L418" s="6"/>
      <c r="M418" s="6"/>
      <c r="N418" s="6"/>
      <c r="O418" s="6"/>
      <c r="P418" s="6"/>
      <c r="Q418" s="6">
        <f t="shared" si="18"/>
        <v>2565</v>
      </c>
      <c r="R418" s="6">
        <f t="shared" si="19"/>
        <v>1266</v>
      </c>
      <c r="S418" s="8">
        <f t="shared" si="20"/>
        <v>3831</v>
      </c>
    </row>
    <row r="419" spans="1:19" x14ac:dyDescent="0.3">
      <c r="A419" s="221"/>
      <c r="B419" s="5" t="s">
        <v>453</v>
      </c>
      <c r="C419" s="6">
        <v>334</v>
      </c>
      <c r="D419" s="6">
        <v>297</v>
      </c>
      <c r="E419" s="6">
        <v>0</v>
      </c>
      <c r="F419" s="6">
        <v>0</v>
      </c>
      <c r="G419" s="6">
        <v>16</v>
      </c>
      <c r="H419" s="6">
        <v>8</v>
      </c>
      <c r="I419" s="6"/>
      <c r="J419" s="6"/>
      <c r="K419" s="6"/>
      <c r="L419" s="6"/>
      <c r="M419" s="6"/>
      <c r="N419" s="6"/>
      <c r="O419" s="6"/>
      <c r="P419" s="6"/>
      <c r="Q419" s="6">
        <f t="shared" si="18"/>
        <v>350</v>
      </c>
      <c r="R419" s="6">
        <f t="shared" si="19"/>
        <v>305</v>
      </c>
      <c r="S419" s="8">
        <f t="shared" si="20"/>
        <v>655</v>
      </c>
    </row>
    <row r="420" spans="1:19" x14ac:dyDescent="0.3">
      <c r="A420" s="221"/>
      <c r="B420" s="5" t="s">
        <v>454</v>
      </c>
      <c r="C420" s="6">
        <v>722</v>
      </c>
      <c r="D420" s="6">
        <v>185</v>
      </c>
      <c r="E420" s="6">
        <v>18</v>
      </c>
      <c r="F420" s="6">
        <v>23</v>
      </c>
      <c r="G420" s="6">
        <v>0</v>
      </c>
      <c r="H420" s="6">
        <v>0</v>
      </c>
      <c r="I420" s="6"/>
      <c r="J420" s="6"/>
      <c r="K420" s="6"/>
      <c r="L420" s="6"/>
      <c r="M420" s="6"/>
      <c r="N420" s="6"/>
      <c r="O420" s="6"/>
      <c r="P420" s="6"/>
      <c r="Q420" s="6">
        <f t="shared" si="18"/>
        <v>740</v>
      </c>
      <c r="R420" s="6">
        <f t="shared" si="19"/>
        <v>208</v>
      </c>
      <c r="S420" s="8">
        <f t="shared" si="20"/>
        <v>948</v>
      </c>
    </row>
    <row r="421" spans="1:19" x14ac:dyDescent="0.3">
      <c r="A421" s="221"/>
      <c r="B421" s="5" t="s">
        <v>455</v>
      </c>
      <c r="C421" s="6">
        <v>3979</v>
      </c>
      <c r="D421" s="6">
        <v>1696</v>
      </c>
      <c r="E421" s="6">
        <v>47</v>
      </c>
      <c r="F421" s="6">
        <v>44</v>
      </c>
      <c r="G421" s="6">
        <v>0</v>
      </c>
      <c r="H421" s="6">
        <v>0</v>
      </c>
      <c r="I421" s="6"/>
      <c r="J421" s="6"/>
      <c r="K421" s="6"/>
      <c r="L421" s="6"/>
      <c r="M421" s="6"/>
      <c r="N421" s="6"/>
      <c r="O421" s="6"/>
      <c r="P421" s="6"/>
      <c r="Q421" s="6">
        <f t="shared" si="18"/>
        <v>4026</v>
      </c>
      <c r="R421" s="6">
        <f t="shared" si="19"/>
        <v>1740</v>
      </c>
      <c r="S421" s="8">
        <f t="shared" si="20"/>
        <v>5766</v>
      </c>
    </row>
    <row r="422" spans="1:19" x14ac:dyDescent="0.3">
      <c r="A422" s="221"/>
      <c r="B422" s="5" t="s">
        <v>456</v>
      </c>
      <c r="C422" s="6">
        <v>1049</v>
      </c>
      <c r="D422" s="6">
        <v>931</v>
      </c>
      <c r="E422" s="6">
        <v>104</v>
      </c>
      <c r="F422" s="6">
        <v>50</v>
      </c>
      <c r="G422" s="6">
        <v>0</v>
      </c>
      <c r="H422" s="6">
        <v>0</v>
      </c>
      <c r="I422" s="6"/>
      <c r="J422" s="6"/>
      <c r="K422" s="6">
        <v>175</v>
      </c>
      <c r="L422" s="6">
        <v>93</v>
      </c>
      <c r="M422" s="6"/>
      <c r="N422" s="6"/>
      <c r="O422" s="6"/>
      <c r="P422" s="6"/>
      <c r="Q422" s="6">
        <f t="shared" si="18"/>
        <v>1328</v>
      </c>
      <c r="R422" s="6">
        <f t="shared" si="19"/>
        <v>1074</v>
      </c>
      <c r="S422" s="8">
        <f t="shared" si="20"/>
        <v>2402</v>
      </c>
    </row>
    <row r="423" spans="1:19" x14ac:dyDescent="0.3">
      <c r="A423" s="222"/>
      <c r="B423" s="5" t="s">
        <v>457</v>
      </c>
      <c r="C423" s="6">
        <v>1689</v>
      </c>
      <c r="D423" s="6">
        <v>822</v>
      </c>
      <c r="E423" s="6">
        <v>38</v>
      </c>
      <c r="F423" s="6">
        <v>0</v>
      </c>
      <c r="G423" s="6">
        <v>0</v>
      </c>
      <c r="H423" s="6">
        <v>0</v>
      </c>
      <c r="I423" s="6"/>
      <c r="J423" s="6"/>
      <c r="K423" s="6"/>
      <c r="L423" s="6"/>
      <c r="M423" s="6"/>
      <c r="N423" s="6"/>
      <c r="O423" s="6"/>
      <c r="P423" s="6"/>
      <c r="Q423" s="6">
        <f t="shared" si="18"/>
        <v>1727</v>
      </c>
      <c r="R423" s="6">
        <f t="shared" si="19"/>
        <v>822</v>
      </c>
      <c r="S423" s="8">
        <f t="shared" si="20"/>
        <v>2549</v>
      </c>
    </row>
    <row r="424" spans="1:19" x14ac:dyDescent="0.3">
      <c r="A424" s="220" t="s">
        <v>496</v>
      </c>
      <c r="B424" s="5" t="s">
        <v>458</v>
      </c>
      <c r="C424" s="6">
        <v>329</v>
      </c>
      <c r="D424" s="6">
        <v>269</v>
      </c>
      <c r="E424" s="6">
        <v>18</v>
      </c>
      <c r="F424" s="6">
        <v>0</v>
      </c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>
        <f t="shared" si="18"/>
        <v>347</v>
      </c>
      <c r="R424" s="6">
        <f t="shared" si="19"/>
        <v>269</v>
      </c>
      <c r="S424" s="8">
        <f t="shared" si="20"/>
        <v>616</v>
      </c>
    </row>
    <row r="425" spans="1:19" x14ac:dyDescent="0.3">
      <c r="A425" s="221"/>
      <c r="B425" s="5" t="s">
        <v>459</v>
      </c>
      <c r="C425" s="6">
        <v>7348</v>
      </c>
      <c r="D425" s="6">
        <v>6975</v>
      </c>
      <c r="E425" s="6">
        <v>0</v>
      </c>
      <c r="F425" s="6">
        <v>123</v>
      </c>
      <c r="G425" s="6"/>
      <c r="H425" s="6"/>
      <c r="I425" s="6">
        <v>0</v>
      </c>
      <c r="J425" s="6">
        <v>0</v>
      </c>
      <c r="K425" s="6">
        <v>2189</v>
      </c>
      <c r="L425" s="6">
        <v>1204</v>
      </c>
      <c r="M425" s="6"/>
      <c r="N425" s="6"/>
      <c r="O425" s="6"/>
      <c r="P425" s="6"/>
      <c r="Q425" s="6">
        <f t="shared" si="18"/>
        <v>9537</v>
      </c>
      <c r="R425" s="6">
        <f t="shared" si="19"/>
        <v>8302</v>
      </c>
      <c r="S425" s="8">
        <f t="shared" si="20"/>
        <v>17839</v>
      </c>
    </row>
    <row r="426" spans="1:19" x14ac:dyDescent="0.3">
      <c r="A426" s="221"/>
      <c r="B426" s="5" t="s">
        <v>460</v>
      </c>
      <c r="C426" s="6">
        <v>3878</v>
      </c>
      <c r="D426" s="6">
        <v>3087</v>
      </c>
      <c r="E426" s="6">
        <v>151</v>
      </c>
      <c r="F426" s="6">
        <v>245</v>
      </c>
      <c r="G426" s="6">
        <v>0</v>
      </c>
      <c r="H426" s="6">
        <v>0</v>
      </c>
      <c r="I426" s="6"/>
      <c r="J426" s="6"/>
      <c r="K426" s="6">
        <v>976</v>
      </c>
      <c r="L426" s="6">
        <v>596</v>
      </c>
      <c r="M426" s="6">
        <v>24</v>
      </c>
      <c r="N426" s="6">
        <v>15</v>
      </c>
      <c r="O426" s="6"/>
      <c r="P426" s="6"/>
      <c r="Q426" s="6">
        <f t="shared" si="18"/>
        <v>5029</v>
      </c>
      <c r="R426" s="6">
        <f t="shared" si="19"/>
        <v>3943</v>
      </c>
      <c r="S426" s="8">
        <f t="shared" si="20"/>
        <v>8972</v>
      </c>
    </row>
    <row r="427" spans="1:19" x14ac:dyDescent="0.3">
      <c r="A427" s="221"/>
      <c r="B427" s="5" t="s">
        <v>461</v>
      </c>
      <c r="C427" s="6">
        <v>1665</v>
      </c>
      <c r="D427" s="6">
        <v>1284</v>
      </c>
      <c r="E427" s="6">
        <v>19</v>
      </c>
      <c r="F427" s="6">
        <v>14</v>
      </c>
      <c r="G427" s="6">
        <v>0</v>
      </c>
      <c r="H427" s="6">
        <v>0</v>
      </c>
      <c r="I427" s="6"/>
      <c r="J427" s="6"/>
      <c r="K427" s="6">
        <v>670</v>
      </c>
      <c r="L427" s="6">
        <v>240</v>
      </c>
      <c r="M427" s="6"/>
      <c r="N427" s="6"/>
      <c r="O427" s="6"/>
      <c r="P427" s="6"/>
      <c r="Q427" s="6">
        <f t="shared" si="18"/>
        <v>2354</v>
      </c>
      <c r="R427" s="6">
        <f t="shared" si="19"/>
        <v>1538</v>
      </c>
      <c r="S427" s="8">
        <f t="shared" si="20"/>
        <v>3892</v>
      </c>
    </row>
    <row r="428" spans="1:19" x14ac:dyDescent="0.3">
      <c r="A428" s="221"/>
      <c r="B428" s="5" t="s">
        <v>462</v>
      </c>
      <c r="C428" s="6">
        <v>314</v>
      </c>
      <c r="D428" s="6">
        <v>152</v>
      </c>
      <c r="E428" s="6">
        <v>42</v>
      </c>
      <c r="F428" s="6">
        <v>119</v>
      </c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>
        <f t="shared" si="18"/>
        <v>356</v>
      </c>
      <c r="R428" s="6">
        <f t="shared" si="19"/>
        <v>271</v>
      </c>
      <c r="S428" s="8">
        <f t="shared" si="20"/>
        <v>627</v>
      </c>
    </row>
    <row r="429" spans="1:19" x14ac:dyDescent="0.3">
      <c r="A429" s="221"/>
      <c r="B429" s="5" t="s">
        <v>463</v>
      </c>
      <c r="C429" s="6">
        <v>2579</v>
      </c>
      <c r="D429" s="6">
        <v>1734</v>
      </c>
      <c r="E429" s="6">
        <v>131</v>
      </c>
      <c r="F429" s="6">
        <v>39</v>
      </c>
      <c r="G429" s="6">
        <v>0</v>
      </c>
      <c r="H429" s="6">
        <v>0</v>
      </c>
      <c r="I429" s="6">
        <v>38</v>
      </c>
      <c r="J429" s="6">
        <v>0</v>
      </c>
      <c r="K429" s="6">
        <v>233</v>
      </c>
      <c r="L429" s="6">
        <v>255</v>
      </c>
      <c r="M429" s="6"/>
      <c r="N429" s="6"/>
      <c r="O429" s="6"/>
      <c r="P429" s="6"/>
      <c r="Q429" s="6">
        <f t="shared" si="18"/>
        <v>2981</v>
      </c>
      <c r="R429" s="6">
        <f t="shared" si="19"/>
        <v>2028</v>
      </c>
      <c r="S429" s="8">
        <f t="shared" si="20"/>
        <v>5009</v>
      </c>
    </row>
    <row r="430" spans="1:19" x14ac:dyDescent="0.3">
      <c r="A430" s="221"/>
      <c r="B430" s="5" t="s">
        <v>464</v>
      </c>
      <c r="C430" s="6">
        <v>1244</v>
      </c>
      <c r="D430" s="6">
        <v>568</v>
      </c>
      <c r="E430" s="6">
        <v>120</v>
      </c>
      <c r="F430" s="6">
        <v>22</v>
      </c>
      <c r="G430" s="6">
        <v>0</v>
      </c>
      <c r="H430" s="6">
        <v>0</v>
      </c>
      <c r="I430" s="6"/>
      <c r="J430" s="6"/>
      <c r="K430" s="6">
        <v>52</v>
      </c>
      <c r="L430" s="6">
        <v>9</v>
      </c>
      <c r="M430" s="6"/>
      <c r="N430" s="6"/>
      <c r="O430" s="6"/>
      <c r="P430" s="6"/>
      <c r="Q430" s="6">
        <f t="shared" si="18"/>
        <v>1416</v>
      </c>
      <c r="R430" s="6">
        <f t="shared" si="19"/>
        <v>599</v>
      </c>
      <c r="S430" s="8">
        <f t="shared" si="20"/>
        <v>2015</v>
      </c>
    </row>
    <row r="431" spans="1:19" x14ac:dyDescent="0.3">
      <c r="A431" s="221"/>
      <c r="B431" s="5" t="s">
        <v>465</v>
      </c>
      <c r="C431" s="6">
        <v>2388</v>
      </c>
      <c r="D431" s="6">
        <v>1970</v>
      </c>
      <c r="E431" s="6">
        <v>57</v>
      </c>
      <c r="F431" s="6">
        <v>23</v>
      </c>
      <c r="G431" s="6"/>
      <c r="H431" s="6"/>
      <c r="I431" s="6"/>
      <c r="J431" s="6"/>
      <c r="K431" s="6">
        <v>215</v>
      </c>
      <c r="L431" s="6">
        <v>90</v>
      </c>
      <c r="M431" s="6"/>
      <c r="N431" s="6"/>
      <c r="O431" s="6"/>
      <c r="P431" s="6"/>
      <c r="Q431" s="6">
        <f t="shared" si="18"/>
        <v>2660</v>
      </c>
      <c r="R431" s="6">
        <f t="shared" si="19"/>
        <v>2083</v>
      </c>
      <c r="S431" s="8">
        <f t="shared" si="20"/>
        <v>4743</v>
      </c>
    </row>
    <row r="432" spans="1:19" x14ac:dyDescent="0.3">
      <c r="A432" s="221"/>
      <c r="B432" s="5" t="s">
        <v>466</v>
      </c>
      <c r="C432" s="6">
        <v>616</v>
      </c>
      <c r="D432" s="6">
        <v>509</v>
      </c>
      <c r="E432" s="6">
        <v>19</v>
      </c>
      <c r="F432" s="6">
        <v>0</v>
      </c>
      <c r="G432" s="6">
        <v>0</v>
      </c>
      <c r="H432" s="6">
        <v>25</v>
      </c>
      <c r="I432" s="6"/>
      <c r="J432" s="6"/>
      <c r="K432" s="6"/>
      <c r="L432" s="6"/>
      <c r="M432" s="6"/>
      <c r="N432" s="6"/>
      <c r="O432" s="6"/>
      <c r="P432" s="6"/>
      <c r="Q432" s="6">
        <f t="shared" si="18"/>
        <v>635</v>
      </c>
      <c r="R432" s="6">
        <f t="shared" si="19"/>
        <v>534</v>
      </c>
      <c r="S432" s="8">
        <f t="shared" si="20"/>
        <v>1169</v>
      </c>
    </row>
    <row r="433" spans="1:19" x14ac:dyDescent="0.3">
      <c r="A433" s="221"/>
      <c r="B433" s="5" t="s">
        <v>281</v>
      </c>
      <c r="C433" s="6">
        <v>1757</v>
      </c>
      <c r="D433" s="6">
        <v>1201</v>
      </c>
      <c r="E433" s="6">
        <v>105</v>
      </c>
      <c r="F433" s="6">
        <v>0</v>
      </c>
      <c r="G433" s="6">
        <v>0</v>
      </c>
      <c r="H433" s="6">
        <v>0</v>
      </c>
      <c r="I433" s="6"/>
      <c r="J433" s="6"/>
      <c r="K433" s="6">
        <v>181</v>
      </c>
      <c r="L433" s="6">
        <v>58</v>
      </c>
      <c r="M433" s="6"/>
      <c r="N433" s="6"/>
      <c r="O433" s="6"/>
      <c r="P433" s="6"/>
      <c r="Q433" s="6">
        <f t="shared" si="18"/>
        <v>2043</v>
      </c>
      <c r="R433" s="6">
        <f t="shared" si="19"/>
        <v>1259</v>
      </c>
      <c r="S433" s="8">
        <f t="shared" si="20"/>
        <v>3302</v>
      </c>
    </row>
    <row r="434" spans="1:19" x14ac:dyDescent="0.3">
      <c r="A434" s="221"/>
      <c r="B434" s="5" t="s">
        <v>467</v>
      </c>
      <c r="C434" s="6">
        <v>710</v>
      </c>
      <c r="D434" s="6">
        <v>538</v>
      </c>
      <c r="E434" s="6">
        <v>62</v>
      </c>
      <c r="F434" s="6">
        <v>68</v>
      </c>
      <c r="G434" s="6"/>
      <c r="H434" s="6"/>
      <c r="I434" s="6">
        <v>0</v>
      </c>
      <c r="J434" s="6">
        <v>0</v>
      </c>
      <c r="K434" s="6">
        <v>12</v>
      </c>
      <c r="L434" s="6">
        <v>1</v>
      </c>
      <c r="M434" s="6"/>
      <c r="N434" s="6"/>
      <c r="O434" s="6"/>
      <c r="P434" s="6"/>
      <c r="Q434" s="6">
        <f t="shared" si="18"/>
        <v>784</v>
      </c>
      <c r="R434" s="6">
        <f t="shared" si="19"/>
        <v>607</v>
      </c>
      <c r="S434" s="8">
        <f t="shared" si="20"/>
        <v>1391</v>
      </c>
    </row>
    <row r="435" spans="1:19" x14ac:dyDescent="0.3">
      <c r="A435" s="221"/>
      <c r="B435" s="5" t="s">
        <v>468</v>
      </c>
      <c r="C435" s="6">
        <v>309</v>
      </c>
      <c r="D435" s="6">
        <v>185</v>
      </c>
      <c r="E435" s="6">
        <v>28</v>
      </c>
      <c r="F435" s="6">
        <v>0</v>
      </c>
      <c r="G435" s="6"/>
      <c r="H435" s="6"/>
      <c r="I435" s="6"/>
      <c r="J435" s="6"/>
      <c r="K435" s="6">
        <v>30</v>
      </c>
      <c r="L435" s="6">
        <v>9</v>
      </c>
      <c r="M435" s="6"/>
      <c r="N435" s="6"/>
      <c r="O435" s="6"/>
      <c r="P435" s="6"/>
      <c r="Q435" s="6">
        <f t="shared" si="18"/>
        <v>367</v>
      </c>
      <c r="R435" s="6">
        <f t="shared" si="19"/>
        <v>194</v>
      </c>
      <c r="S435" s="8">
        <f t="shared" si="20"/>
        <v>561</v>
      </c>
    </row>
    <row r="436" spans="1:19" x14ac:dyDescent="0.3">
      <c r="A436" s="221"/>
      <c r="B436" s="5" t="s">
        <v>469</v>
      </c>
      <c r="C436" s="6">
        <v>533</v>
      </c>
      <c r="D436" s="6">
        <v>309</v>
      </c>
      <c r="E436" s="6">
        <v>67</v>
      </c>
      <c r="F436" s="6">
        <v>0</v>
      </c>
      <c r="G436" s="6"/>
      <c r="H436" s="6"/>
      <c r="I436" s="6"/>
      <c r="J436" s="6"/>
      <c r="K436" s="6">
        <v>0</v>
      </c>
      <c r="L436" s="6">
        <v>0</v>
      </c>
      <c r="M436" s="6"/>
      <c r="N436" s="6"/>
      <c r="O436" s="6"/>
      <c r="P436" s="6"/>
      <c r="Q436" s="6">
        <f t="shared" si="18"/>
        <v>600</v>
      </c>
      <c r="R436" s="6">
        <f t="shared" si="19"/>
        <v>309</v>
      </c>
      <c r="S436" s="8">
        <f t="shared" si="20"/>
        <v>909</v>
      </c>
    </row>
    <row r="437" spans="1:19" x14ac:dyDescent="0.3">
      <c r="A437" s="221"/>
      <c r="B437" s="5" t="s">
        <v>470</v>
      </c>
      <c r="C437" s="6">
        <v>1160</v>
      </c>
      <c r="D437" s="6">
        <v>1015</v>
      </c>
      <c r="E437" s="6">
        <v>44</v>
      </c>
      <c r="F437" s="6">
        <v>33</v>
      </c>
      <c r="G437" s="6">
        <v>8</v>
      </c>
      <c r="H437" s="6">
        <v>59</v>
      </c>
      <c r="I437" s="6"/>
      <c r="J437" s="6"/>
      <c r="K437" s="6">
        <v>91</v>
      </c>
      <c r="L437" s="6">
        <v>28</v>
      </c>
      <c r="M437" s="6"/>
      <c r="N437" s="6"/>
      <c r="O437" s="6"/>
      <c r="P437" s="6"/>
      <c r="Q437" s="6">
        <f t="shared" si="18"/>
        <v>1303</v>
      </c>
      <c r="R437" s="6">
        <f t="shared" si="19"/>
        <v>1135</v>
      </c>
      <c r="S437" s="8">
        <f t="shared" si="20"/>
        <v>2438</v>
      </c>
    </row>
    <row r="438" spans="1:19" s="95" customFormat="1" ht="22.95" customHeight="1" thickBot="1" x14ac:dyDescent="0.35">
      <c r="A438" s="225" t="s">
        <v>11</v>
      </c>
      <c r="B438" s="226"/>
      <c r="C438" s="19">
        <v>640362</v>
      </c>
      <c r="D438" s="19">
        <v>457784</v>
      </c>
      <c r="E438" s="19">
        <v>23117</v>
      </c>
      <c r="F438" s="19">
        <v>10439</v>
      </c>
      <c r="G438" s="19">
        <v>2512</v>
      </c>
      <c r="H438" s="19">
        <v>2233</v>
      </c>
      <c r="I438" s="19">
        <v>256</v>
      </c>
      <c r="J438" s="19">
        <v>434</v>
      </c>
      <c r="K438" s="19">
        <v>82242</v>
      </c>
      <c r="L438" s="19">
        <v>47364</v>
      </c>
      <c r="M438" s="19">
        <v>419</v>
      </c>
      <c r="N438" s="19">
        <v>280</v>
      </c>
      <c r="O438" s="19">
        <v>706</v>
      </c>
      <c r="P438" s="19">
        <v>493</v>
      </c>
      <c r="Q438" s="19">
        <f t="shared" si="18"/>
        <v>749614</v>
      </c>
      <c r="R438" s="19">
        <f t="shared" si="19"/>
        <v>519027</v>
      </c>
      <c r="S438" s="20">
        <f t="shared" si="20"/>
        <v>1268641</v>
      </c>
    </row>
  </sheetData>
  <mergeCells count="49">
    <mergeCell ref="A1:S1"/>
    <mergeCell ref="Q2:S3"/>
    <mergeCell ref="A2:A4"/>
    <mergeCell ref="B2:B4"/>
    <mergeCell ref="C2:J2"/>
    <mergeCell ref="K2:P2"/>
    <mergeCell ref="K3:L3"/>
    <mergeCell ref="G3:H3"/>
    <mergeCell ref="E3:F3"/>
    <mergeCell ref="C3:D3"/>
    <mergeCell ref="I3:J3"/>
    <mergeCell ref="O3:P3"/>
    <mergeCell ref="M3:N3"/>
    <mergeCell ref="A438:B438"/>
    <mergeCell ref="A5:A11"/>
    <mergeCell ref="A12:A18"/>
    <mergeCell ref="A19:A26"/>
    <mergeCell ref="A27:A54"/>
    <mergeCell ref="A55:A69"/>
    <mergeCell ref="A70:A87"/>
    <mergeCell ref="A88:A97"/>
    <mergeCell ref="A98:A111"/>
    <mergeCell ref="A131:A138"/>
    <mergeCell ref="A112:A130"/>
    <mergeCell ref="A139:A155"/>
    <mergeCell ref="A156:A166"/>
    <mergeCell ref="A167:A179"/>
    <mergeCell ref="A180:A189"/>
    <mergeCell ref="A190:A200"/>
    <mergeCell ref="A201:A207"/>
    <mergeCell ref="A208:A214"/>
    <mergeCell ref="A215:A230"/>
    <mergeCell ref="A231:A249"/>
    <mergeCell ref="A250:A259"/>
    <mergeCell ref="A260:A273"/>
    <mergeCell ref="A274:A284"/>
    <mergeCell ref="A285:A291"/>
    <mergeCell ref="A292:A304"/>
    <mergeCell ref="A305:A314"/>
    <mergeCell ref="A315:A330"/>
    <mergeCell ref="A331:A336"/>
    <mergeCell ref="A337:A343"/>
    <mergeCell ref="A344:A365"/>
    <mergeCell ref="A366:A373"/>
    <mergeCell ref="A374:A379"/>
    <mergeCell ref="A380:A399"/>
    <mergeCell ref="A400:A414"/>
    <mergeCell ref="A415:A423"/>
    <mergeCell ref="A424:A437"/>
  </mergeCells>
  <conditionalFormatting sqref="S5:S43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{8D893459-3831-4099-819E-ACD445791893}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893459-3831-4099-819E-ACD4457918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S5:S437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8642E-E10A-4844-BCE4-29DE2E7D4FFE}">
  <dimension ref="A1:AG39"/>
  <sheetViews>
    <sheetView showGridLines="0" zoomScale="80" zoomScaleNormal="80" workbookViewId="0">
      <selection sqref="A1:AG1"/>
    </sheetView>
  </sheetViews>
  <sheetFormatPr defaultColWidth="9.109375" defaultRowHeight="14.4" x14ac:dyDescent="0.3"/>
  <cols>
    <col min="1" max="1" width="6.109375" style="4" customWidth="1"/>
    <col min="2" max="2" width="18.77734375" style="4" customWidth="1"/>
    <col min="3" max="26" width="9.5546875" style="2" bestFit="1" customWidth="1"/>
    <col min="27" max="30" width="7.44140625" style="2" bestFit="1" customWidth="1"/>
    <col min="31" max="32" width="11.33203125" style="2" bestFit="1" customWidth="1"/>
    <col min="33" max="33" width="12.33203125" style="2" bestFit="1" customWidth="1"/>
    <col min="34" max="16384" width="9.109375" style="2"/>
  </cols>
  <sheetData>
    <row r="1" spans="1:33" ht="27" customHeight="1" thickBot="1" x14ac:dyDescent="0.35">
      <c r="A1" s="169" t="s">
        <v>504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</row>
    <row r="2" spans="1:33" ht="22.5" customHeight="1" x14ac:dyDescent="0.3">
      <c r="A2" s="227" t="s">
        <v>2</v>
      </c>
      <c r="B2" s="231" t="s">
        <v>1</v>
      </c>
      <c r="C2" s="204" t="s">
        <v>27</v>
      </c>
      <c r="D2" s="172"/>
      <c r="E2" s="172" t="s">
        <v>31</v>
      </c>
      <c r="F2" s="172"/>
      <c r="G2" s="172" t="s">
        <v>32</v>
      </c>
      <c r="H2" s="172"/>
      <c r="I2" s="172" t="s">
        <v>33</v>
      </c>
      <c r="J2" s="172"/>
      <c r="K2" s="172" t="s">
        <v>34</v>
      </c>
      <c r="L2" s="172"/>
      <c r="M2" s="172" t="s">
        <v>35</v>
      </c>
      <c r="N2" s="172"/>
      <c r="O2" s="172" t="s">
        <v>36</v>
      </c>
      <c r="P2" s="172"/>
      <c r="Q2" s="172" t="s">
        <v>37</v>
      </c>
      <c r="R2" s="172"/>
      <c r="S2" s="172" t="s">
        <v>38</v>
      </c>
      <c r="T2" s="172"/>
      <c r="U2" s="172" t="s">
        <v>39</v>
      </c>
      <c r="V2" s="172"/>
      <c r="W2" s="172" t="s">
        <v>40</v>
      </c>
      <c r="X2" s="172"/>
      <c r="Y2" s="172" t="s">
        <v>41</v>
      </c>
      <c r="Z2" s="172"/>
      <c r="AA2" s="172" t="s">
        <v>42</v>
      </c>
      <c r="AB2" s="172"/>
      <c r="AC2" s="172" t="s">
        <v>43</v>
      </c>
      <c r="AD2" s="172"/>
      <c r="AE2" s="212" t="s">
        <v>12</v>
      </c>
      <c r="AF2" s="206"/>
      <c r="AG2" s="207"/>
    </row>
    <row r="3" spans="1:33" s="1" customFormat="1" ht="19.5" customHeight="1" x14ac:dyDescent="0.3">
      <c r="A3" s="228"/>
      <c r="B3" s="232"/>
      <c r="C3" s="79" t="s">
        <v>20</v>
      </c>
      <c r="D3" s="96" t="s">
        <v>22</v>
      </c>
      <c r="E3" s="96" t="s">
        <v>20</v>
      </c>
      <c r="F3" s="96" t="s">
        <v>22</v>
      </c>
      <c r="G3" s="96" t="s">
        <v>20</v>
      </c>
      <c r="H3" s="96" t="s">
        <v>22</v>
      </c>
      <c r="I3" s="96" t="s">
        <v>20</v>
      </c>
      <c r="J3" s="96" t="s">
        <v>22</v>
      </c>
      <c r="K3" s="96" t="s">
        <v>20</v>
      </c>
      <c r="L3" s="96" t="s">
        <v>22</v>
      </c>
      <c r="M3" s="96" t="s">
        <v>20</v>
      </c>
      <c r="N3" s="96" t="s">
        <v>22</v>
      </c>
      <c r="O3" s="96" t="s">
        <v>20</v>
      </c>
      <c r="P3" s="96" t="s">
        <v>22</v>
      </c>
      <c r="Q3" s="96" t="s">
        <v>20</v>
      </c>
      <c r="R3" s="96" t="s">
        <v>22</v>
      </c>
      <c r="S3" s="96" t="s">
        <v>20</v>
      </c>
      <c r="T3" s="96" t="s">
        <v>22</v>
      </c>
      <c r="U3" s="96" t="s">
        <v>20</v>
      </c>
      <c r="V3" s="96" t="s">
        <v>22</v>
      </c>
      <c r="W3" s="96" t="s">
        <v>20</v>
      </c>
      <c r="X3" s="96" t="s">
        <v>22</v>
      </c>
      <c r="Y3" s="96" t="s">
        <v>20</v>
      </c>
      <c r="Z3" s="96" t="s">
        <v>22</v>
      </c>
      <c r="AA3" s="96" t="s">
        <v>20</v>
      </c>
      <c r="AB3" s="96" t="s">
        <v>22</v>
      </c>
      <c r="AC3" s="96" t="s">
        <v>20</v>
      </c>
      <c r="AD3" s="94" t="s">
        <v>22</v>
      </c>
      <c r="AE3" s="90" t="s">
        <v>20</v>
      </c>
      <c r="AF3" s="91" t="s">
        <v>22</v>
      </c>
      <c r="AG3" s="92" t="s">
        <v>12</v>
      </c>
    </row>
    <row r="4" spans="1:33" x14ac:dyDescent="0.3">
      <c r="A4" s="93">
        <v>1</v>
      </c>
      <c r="B4" s="128" t="s">
        <v>471</v>
      </c>
      <c r="C4" s="9">
        <v>6887</v>
      </c>
      <c r="D4" s="6">
        <v>1379</v>
      </c>
      <c r="E4" s="6">
        <v>6164</v>
      </c>
      <c r="F4" s="6">
        <v>1104</v>
      </c>
      <c r="G4" s="6">
        <v>6404</v>
      </c>
      <c r="H4" s="6">
        <v>1224</v>
      </c>
      <c r="I4" s="6">
        <v>6025</v>
      </c>
      <c r="J4" s="6">
        <v>1130</v>
      </c>
      <c r="K4" s="6">
        <v>5493</v>
      </c>
      <c r="L4" s="6">
        <v>837</v>
      </c>
      <c r="M4" s="6">
        <v>5235</v>
      </c>
      <c r="N4" s="6">
        <v>836</v>
      </c>
      <c r="O4" s="6">
        <v>5024</v>
      </c>
      <c r="P4" s="6">
        <v>461</v>
      </c>
      <c r="Q4" s="6">
        <v>3898</v>
      </c>
      <c r="R4" s="6">
        <v>449</v>
      </c>
      <c r="S4" s="6">
        <v>3267</v>
      </c>
      <c r="T4" s="6">
        <v>413</v>
      </c>
      <c r="U4" s="6">
        <v>3077</v>
      </c>
      <c r="V4" s="6">
        <v>331</v>
      </c>
      <c r="W4" s="6">
        <v>1821</v>
      </c>
      <c r="X4" s="6">
        <v>196</v>
      </c>
      <c r="Y4" s="6">
        <v>1216</v>
      </c>
      <c r="Z4" s="6">
        <v>149</v>
      </c>
      <c r="AA4" s="6">
        <v>74</v>
      </c>
      <c r="AB4" s="6">
        <v>0</v>
      </c>
      <c r="AC4" s="6">
        <v>41</v>
      </c>
      <c r="AD4" s="12">
        <v>0</v>
      </c>
      <c r="AE4" s="10">
        <v>54626</v>
      </c>
      <c r="AF4" s="6">
        <v>8509</v>
      </c>
      <c r="AG4" s="8">
        <f>AE4+AF4</f>
        <v>63135</v>
      </c>
    </row>
    <row r="5" spans="1:33" x14ac:dyDescent="0.3">
      <c r="A5" s="93">
        <v>2</v>
      </c>
      <c r="B5" s="128" t="s">
        <v>472</v>
      </c>
      <c r="C5" s="9">
        <v>12887</v>
      </c>
      <c r="D5" s="6">
        <v>5252</v>
      </c>
      <c r="E5" s="6">
        <v>12201</v>
      </c>
      <c r="F5" s="6">
        <v>6043</v>
      </c>
      <c r="G5" s="6">
        <v>10540</v>
      </c>
      <c r="H5" s="6">
        <v>4618</v>
      </c>
      <c r="I5" s="6">
        <v>10552</v>
      </c>
      <c r="J5" s="6">
        <v>4949</v>
      </c>
      <c r="K5" s="6">
        <v>10446</v>
      </c>
      <c r="L5" s="6">
        <v>4713</v>
      </c>
      <c r="M5" s="6">
        <v>10648</v>
      </c>
      <c r="N5" s="6">
        <v>4478</v>
      </c>
      <c r="O5" s="6">
        <v>6840</v>
      </c>
      <c r="P5" s="6">
        <v>3495</v>
      </c>
      <c r="Q5" s="6">
        <v>6259</v>
      </c>
      <c r="R5" s="6">
        <v>2477</v>
      </c>
      <c r="S5" s="6">
        <v>5658</v>
      </c>
      <c r="T5" s="6">
        <v>1727</v>
      </c>
      <c r="U5" s="6">
        <v>4386</v>
      </c>
      <c r="V5" s="6">
        <v>1013</v>
      </c>
      <c r="W5" s="6">
        <v>3115</v>
      </c>
      <c r="X5" s="6">
        <v>763</v>
      </c>
      <c r="Y5" s="6">
        <v>3128</v>
      </c>
      <c r="Z5" s="6">
        <v>550</v>
      </c>
      <c r="AA5" s="6">
        <v>69</v>
      </c>
      <c r="AB5" s="6">
        <v>70</v>
      </c>
      <c r="AC5" s="6">
        <v>170</v>
      </c>
      <c r="AD5" s="12">
        <v>162</v>
      </c>
      <c r="AE5" s="10">
        <v>96899</v>
      </c>
      <c r="AF5" s="6">
        <v>40310</v>
      </c>
      <c r="AG5" s="8">
        <f t="shared" ref="AG5:AG39" si="0">AE5+AF5</f>
        <v>137209</v>
      </c>
    </row>
    <row r="6" spans="1:33" x14ac:dyDescent="0.3">
      <c r="A6" s="93">
        <v>3</v>
      </c>
      <c r="B6" s="128" t="s">
        <v>60</v>
      </c>
      <c r="C6" s="9">
        <v>9628</v>
      </c>
      <c r="D6" s="6">
        <v>8916</v>
      </c>
      <c r="E6" s="6">
        <v>7899</v>
      </c>
      <c r="F6" s="6">
        <v>6983</v>
      </c>
      <c r="G6" s="6">
        <v>7664</v>
      </c>
      <c r="H6" s="6">
        <v>7044</v>
      </c>
      <c r="I6" s="6">
        <v>7774</v>
      </c>
      <c r="J6" s="6">
        <v>7152</v>
      </c>
      <c r="K6" s="6">
        <v>7733</v>
      </c>
      <c r="L6" s="6">
        <v>7156</v>
      </c>
      <c r="M6" s="6">
        <v>7109</v>
      </c>
      <c r="N6" s="6">
        <v>6480</v>
      </c>
      <c r="O6" s="6">
        <v>6735</v>
      </c>
      <c r="P6" s="6">
        <v>5458</v>
      </c>
      <c r="Q6" s="6">
        <v>6910</v>
      </c>
      <c r="R6" s="6">
        <v>5401</v>
      </c>
      <c r="S6" s="6">
        <v>6028</v>
      </c>
      <c r="T6" s="6">
        <v>4372</v>
      </c>
      <c r="U6" s="6">
        <v>5044</v>
      </c>
      <c r="V6" s="6">
        <v>3627</v>
      </c>
      <c r="W6" s="6">
        <v>4582</v>
      </c>
      <c r="X6" s="6">
        <v>3267</v>
      </c>
      <c r="Y6" s="6">
        <v>3569</v>
      </c>
      <c r="Z6" s="6">
        <v>2900</v>
      </c>
      <c r="AA6" s="6">
        <v>93</v>
      </c>
      <c r="AB6" s="6">
        <v>86</v>
      </c>
      <c r="AC6" s="6">
        <v>32</v>
      </c>
      <c r="AD6" s="12">
        <v>40</v>
      </c>
      <c r="AE6" s="10">
        <v>80800</v>
      </c>
      <c r="AF6" s="6">
        <v>68882</v>
      </c>
      <c r="AG6" s="8">
        <f t="shared" si="0"/>
        <v>149682</v>
      </c>
    </row>
    <row r="7" spans="1:33" ht="13.8" customHeight="1" x14ac:dyDescent="0.3">
      <c r="A7" s="93">
        <v>4</v>
      </c>
      <c r="B7" s="128" t="s">
        <v>473</v>
      </c>
      <c r="C7" s="9">
        <v>26585</v>
      </c>
      <c r="D7" s="6">
        <v>21579</v>
      </c>
      <c r="E7" s="6">
        <v>25066</v>
      </c>
      <c r="F7" s="6">
        <v>20348</v>
      </c>
      <c r="G7" s="6">
        <v>23370</v>
      </c>
      <c r="H7" s="6">
        <v>19956</v>
      </c>
      <c r="I7" s="6">
        <v>22956</v>
      </c>
      <c r="J7" s="6">
        <v>18762</v>
      </c>
      <c r="K7" s="6">
        <v>21306</v>
      </c>
      <c r="L7" s="6">
        <v>17371</v>
      </c>
      <c r="M7" s="6">
        <v>19214</v>
      </c>
      <c r="N7" s="6">
        <v>15346</v>
      </c>
      <c r="O7" s="6">
        <v>18660</v>
      </c>
      <c r="P7" s="6">
        <v>14598</v>
      </c>
      <c r="Q7" s="6">
        <v>17159</v>
      </c>
      <c r="R7" s="6">
        <v>13227</v>
      </c>
      <c r="S7" s="6">
        <v>14047</v>
      </c>
      <c r="T7" s="6">
        <v>10805</v>
      </c>
      <c r="U7" s="6">
        <v>11621</v>
      </c>
      <c r="V7" s="6">
        <v>8480</v>
      </c>
      <c r="W7" s="6">
        <v>8886</v>
      </c>
      <c r="X7" s="6">
        <v>6588</v>
      </c>
      <c r="Y7" s="6">
        <v>7032</v>
      </c>
      <c r="Z7" s="6">
        <v>5764</v>
      </c>
      <c r="AA7" s="6">
        <v>260</v>
      </c>
      <c r="AB7" s="6">
        <v>169</v>
      </c>
      <c r="AC7" s="6">
        <v>210</v>
      </c>
      <c r="AD7" s="12">
        <v>290</v>
      </c>
      <c r="AE7" s="10">
        <v>216372</v>
      </c>
      <c r="AF7" s="6">
        <v>173283</v>
      </c>
      <c r="AG7" s="8">
        <f t="shared" si="0"/>
        <v>389655</v>
      </c>
    </row>
    <row r="8" spans="1:33" x14ac:dyDescent="0.3">
      <c r="A8" s="93">
        <v>5</v>
      </c>
      <c r="B8" s="128" t="s">
        <v>474</v>
      </c>
      <c r="C8" s="9">
        <v>21958</v>
      </c>
      <c r="D8" s="6">
        <v>15711</v>
      </c>
      <c r="E8" s="6">
        <v>20506</v>
      </c>
      <c r="F8" s="6">
        <v>13562</v>
      </c>
      <c r="G8" s="6">
        <v>24154</v>
      </c>
      <c r="H8" s="6">
        <v>16903</v>
      </c>
      <c r="I8" s="6">
        <v>23229</v>
      </c>
      <c r="J8" s="6">
        <v>15448</v>
      </c>
      <c r="K8" s="6">
        <v>21464</v>
      </c>
      <c r="L8" s="6">
        <v>14301</v>
      </c>
      <c r="M8" s="6">
        <v>19384</v>
      </c>
      <c r="N8" s="6">
        <v>11868</v>
      </c>
      <c r="O8" s="6">
        <v>18413</v>
      </c>
      <c r="P8" s="6">
        <v>10612</v>
      </c>
      <c r="Q8" s="6">
        <v>17049</v>
      </c>
      <c r="R8" s="6">
        <v>9383</v>
      </c>
      <c r="S8" s="6">
        <v>15278</v>
      </c>
      <c r="T8" s="6">
        <v>8308</v>
      </c>
      <c r="U8" s="6">
        <v>13332</v>
      </c>
      <c r="V8" s="6">
        <v>6313</v>
      </c>
      <c r="W8" s="6">
        <v>10430</v>
      </c>
      <c r="X8" s="6">
        <v>5149</v>
      </c>
      <c r="Y8" s="6">
        <v>8333</v>
      </c>
      <c r="Z8" s="6">
        <v>4161</v>
      </c>
      <c r="AA8" s="6">
        <v>276</v>
      </c>
      <c r="AB8" s="6">
        <v>110</v>
      </c>
      <c r="AC8" s="6">
        <v>259</v>
      </c>
      <c r="AD8" s="12">
        <v>229</v>
      </c>
      <c r="AE8" s="10">
        <v>214065</v>
      </c>
      <c r="AF8" s="6">
        <v>132058</v>
      </c>
      <c r="AG8" s="8">
        <f t="shared" si="0"/>
        <v>346123</v>
      </c>
    </row>
    <row r="9" spans="1:33" x14ac:dyDescent="0.3">
      <c r="A9" s="93">
        <v>6</v>
      </c>
      <c r="B9" s="128" t="s">
        <v>112</v>
      </c>
      <c r="C9" s="9">
        <v>39233</v>
      </c>
      <c r="D9" s="6">
        <v>32454</v>
      </c>
      <c r="E9" s="6">
        <v>37432</v>
      </c>
      <c r="F9" s="6">
        <v>30875</v>
      </c>
      <c r="G9" s="6">
        <v>38080</v>
      </c>
      <c r="H9" s="6">
        <v>31270</v>
      </c>
      <c r="I9" s="6">
        <v>34951</v>
      </c>
      <c r="J9" s="6">
        <v>28282</v>
      </c>
      <c r="K9" s="6">
        <v>31035</v>
      </c>
      <c r="L9" s="6">
        <v>24693</v>
      </c>
      <c r="M9" s="6">
        <v>28286</v>
      </c>
      <c r="N9" s="6">
        <v>22537</v>
      </c>
      <c r="O9" s="6">
        <v>28192</v>
      </c>
      <c r="P9" s="6">
        <v>21325</v>
      </c>
      <c r="Q9" s="6">
        <v>24762</v>
      </c>
      <c r="R9" s="6">
        <v>19949</v>
      </c>
      <c r="S9" s="6">
        <v>21946</v>
      </c>
      <c r="T9" s="6">
        <v>17607</v>
      </c>
      <c r="U9" s="6">
        <v>18386</v>
      </c>
      <c r="V9" s="6">
        <v>15039</v>
      </c>
      <c r="W9" s="6">
        <v>14917</v>
      </c>
      <c r="X9" s="6">
        <v>12690</v>
      </c>
      <c r="Y9" s="6">
        <v>11236</v>
      </c>
      <c r="Z9" s="6">
        <v>10456</v>
      </c>
      <c r="AA9" s="6">
        <v>157</v>
      </c>
      <c r="AB9" s="6">
        <v>404</v>
      </c>
      <c r="AC9" s="6">
        <v>968</v>
      </c>
      <c r="AD9" s="12">
        <v>1689</v>
      </c>
      <c r="AE9" s="10">
        <v>329581</v>
      </c>
      <c r="AF9" s="6">
        <v>269270</v>
      </c>
      <c r="AG9" s="8">
        <f t="shared" si="0"/>
        <v>598851</v>
      </c>
    </row>
    <row r="10" spans="1:33" x14ac:dyDescent="0.3">
      <c r="A10" s="93">
        <v>7</v>
      </c>
      <c r="B10" s="128" t="s">
        <v>475</v>
      </c>
      <c r="C10" s="9">
        <v>15508</v>
      </c>
      <c r="D10" s="6">
        <v>11931</v>
      </c>
      <c r="E10" s="6">
        <v>12540</v>
      </c>
      <c r="F10" s="6">
        <v>9430</v>
      </c>
      <c r="G10" s="6">
        <v>13877</v>
      </c>
      <c r="H10" s="6">
        <v>10688</v>
      </c>
      <c r="I10" s="6">
        <v>13521</v>
      </c>
      <c r="J10" s="6">
        <v>10787</v>
      </c>
      <c r="K10" s="6">
        <v>12190</v>
      </c>
      <c r="L10" s="6">
        <v>8570</v>
      </c>
      <c r="M10" s="6">
        <v>12516</v>
      </c>
      <c r="N10" s="6">
        <v>8129</v>
      </c>
      <c r="O10" s="6">
        <v>12829</v>
      </c>
      <c r="P10" s="6">
        <v>7344</v>
      </c>
      <c r="Q10" s="6">
        <v>12268</v>
      </c>
      <c r="R10" s="6">
        <v>6241</v>
      </c>
      <c r="S10" s="6">
        <v>10995</v>
      </c>
      <c r="T10" s="6">
        <v>5315</v>
      </c>
      <c r="U10" s="6">
        <v>9913</v>
      </c>
      <c r="V10" s="6">
        <v>4656</v>
      </c>
      <c r="W10" s="6">
        <v>8396</v>
      </c>
      <c r="X10" s="6">
        <v>3911</v>
      </c>
      <c r="Y10" s="6">
        <v>6633</v>
      </c>
      <c r="Z10" s="6">
        <v>2907</v>
      </c>
      <c r="AA10" s="6">
        <v>294</v>
      </c>
      <c r="AB10" s="6">
        <v>301</v>
      </c>
      <c r="AC10" s="6">
        <v>483</v>
      </c>
      <c r="AD10" s="12">
        <v>420</v>
      </c>
      <c r="AE10" s="10">
        <v>141963</v>
      </c>
      <c r="AF10" s="6">
        <v>90630</v>
      </c>
      <c r="AG10" s="8">
        <f t="shared" si="0"/>
        <v>232593</v>
      </c>
    </row>
    <row r="11" spans="1:33" x14ac:dyDescent="0.3">
      <c r="A11" s="93">
        <v>8</v>
      </c>
      <c r="B11" s="128" t="s">
        <v>476</v>
      </c>
      <c r="C11" s="9">
        <v>19075</v>
      </c>
      <c r="D11" s="6">
        <v>7597</v>
      </c>
      <c r="E11" s="6">
        <v>18340</v>
      </c>
      <c r="F11" s="6">
        <v>8151</v>
      </c>
      <c r="G11" s="6">
        <v>21089</v>
      </c>
      <c r="H11" s="6">
        <v>8667</v>
      </c>
      <c r="I11" s="6">
        <v>20150</v>
      </c>
      <c r="J11" s="6">
        <v>9866</v>
      </c>
      <c r="K11" s="6">
        <v>17606</v>
      </c>
      <c r="L11" s="6">
        <v>6362</v>
      </c>
      <c r="M11" s="6">
        <v>15755</v>
      </c>
      <c r="N11" s="6">
        <v>5009</v>
      </c>
      <c r="O11" s="6">
        <v>14232</v>
      </c>
      <c r="P11" s="6">
        <v>5177</v>
      </c>
      <c r="Q11" s="6">
        <v>10937</v>
      </c>
      <c r="R11" s="6">
        <v>2198</v>
      </c>
      <c r="S11" s="6">
        <v>9233</v>
      </c>
      <c r="T11" s="6">
        <v>1514</v>
      </c>
      <c r="U11" s="6">
        <v>7615</v>
      </c>
      <c r="V11" s="6">
        <v>1067</v>
      </c>
      <c r="W11" s="6">
        <v>6051</v>
      </c>
      <c r="X11" s="6">
        <v>859</v>
      </c>
      <c r="Y11" s="6">
        <v>4474</v>
      </c>
      <c r="Z11" s="6">
        <v>691</v>
      </c>
      <c r="AA11" s="6">
        <v>182</v>
      </c>
      <c r="AB11" s="6">
        <v>0</v>
      </c>
      <c r="AC11" s="6">
        <v>123</v>
      </c>
      <c r="AD11" s="12">
        <v>131</v>
      </c>
      <c r="AE11" s="10">
        <v>164862</v>
      </c>
      <c r="AF11" s="6">
        <v>57289</v>
      </c>
      <c r="AG11" s="8">
        <f t="shared" si="0"/>
        <v>222151</v>
      </c>
    </row>
    <row r="12" spans="1:33" x14ac:dyDescent="0.3">
      <c r="A12" s="93">
        <v>9</v>
      </c>
      <c r="B12" s="128" t="s">
        <v>477</v>
      </c>
      <c r="C12" s="9">
        <v>21355</v>
      </c>
      <c r="D12" s="6">
        <v>6136</v>
      </c>
      <c r="E12" s="6">
        <v>17300</v>
      </c>
      <c r="F12" s="6">
        <v>4713</v>
      </c>
      <c r="G12" s="6">
        <v>17463</v>
      </c>
      <c r="H12" s="6">
        <v>3774</v>
      </c>
      <c r="I12" s="6">
        <v>14938</v>
      </c>
      <c r="J12" s="6">
        <v>3251</v>
      </c>
      <c r="K12" s="6">
        <v>12760</v>
      </c>
      <c r="L12" s="6">
        <v>2406</v>
      </c>
      <c r="M12" s="6">
        <v>12613</v>
      </c>
      <c r="N12" s="6">
        <v>2073</v>
      </c>
      <c r="O12" s="6">
        <v>8327</v>
      </c>
      <c r="P12" s="6">
        <v>749</v>
      </c>
      <c r="Q12" s="6">
        <v>6335</v>
      </c>
      <c r="R12" s="6">
        <v>577</v>
      </c>
      <c r="S12" s="6">
        <v>5410</v>
      </c>
      <c r="T12" s="6">
        <v>430</v>
      </c>
      <c r="U12" s="6">
        <v>3860</v>
      </c>
      <c r="V12" s="6">
        <v>118</v>
      </c>
      <c r="W12" s="6">
        <v>2844</v>
      </c>
      <c r="X12" s="6">
        <v>123</v>
      </c>
      <c r="Y12" s="6">
        <v>2319</v>
      </c>
      <c r="Z12" s="6">
        <v>80</v>
      </c>
      <c r="AA12" s="6">
        <v>160</v>
      </c>
      <c r="AB12" s="6">
        <v>0</v>
      </c>
      <c r="AC12" s="6">
        <v>250</v>
      </c>
      <c r="AD12" s="12">
        <v>0</v>
      </c>
      <c r="AE12" s="10">
        <v>125934</v>
      </c>
      <c r="AF12" s="6">
        <v>24430</v>
      </c>
      <c r="AG12" s="8">
        <f t="shared" si="0"/>
        <v>150364</v>
      </c>
    </row>
    <row r="13" spans="1:33" x14ac:dyDescent="0.3">
      <c r="A13" s="93">
        <v>10</v>
      </c>
      <c r="B13" s="128" t="s">
        <v>478</v>
      </c>
      <c r="C13" s="9">
        <v>2118</v>
      </c>
      <c r="D13" s="6">
        <v>2047</v>
      </c>
      <c r="E13" s="6">
        <v>1734</v>
      </c>
      <c r="F13" s="6">
        <v>1645</v>
      </c>
      <c r="G13" s="6">
        <v>2005</v>
      </c>
      <c r="H13" s="6">
        <v>1860</v>
      </c>
      <c r="I13" s="6">
        <v>2001</v>
      </c>
      <c r="J13" s="6">
        <v>1869</v>
      </c>
      <c r="K13" s="6">
        <v>1965</v>
      </c>
      <c r="L13" s="6">
        <v>1796</v>
      </c>
      <c r="M13" s="6">
        <v>2069</v>
      </c>
      <c r="N13" s="6">
        <v>1636</v>
      </c>
      <c r="O13" s="6">
        <v>1996</v>
      </c>
      <c r="P13" s="6">
        <v>1386</v>
      </c>
      <c r="Q13" s="6">
        <v>2064</v>
      </c>
      <c r="R13" s="6">
        <v>1398</v>
      </c>
      <c r="S13" s="6">
        <v>2075</v>
      </c>
      <c r="T13" s="6">
        <v>1321</v>
      </c>
      <c r="U13" s="6">
        <v>1940</v>
      </c>
      <c r="V13" s="6">
        <v>1097</v>
      </c>
      <c r="W13" s="6">
        <v>1758</v>
      </c>
      <c r="X13" s="6">
        <v>1095</v>
      </c>
      <c r="Y13" s="6">
        <v>1605</v>
      </c>
      <c r="Z13" s="6">
        <v>988</v>
      </c>
      <c r="AA13" s="6">
        <v>120</v>
      </c>
      <c r="AB13" s="6">
        <v>118</v>
      </c>
      <c r="AC13" s="6">
        <v>331</v>
      </c>
      <c r="AD13" s="12">
        <v>365</v>
      </c>
      <c r="AE13" s="10">
        <v>23781</v>
      </c>
      <c r="AF13" s="6">
        <v>18621</v>
      </c>
      <c r="AG13" s="8">
        <f t="shared" si="0"/>
        <v>42402</v>
      </c>
    </row>
    <row r="14" spans="1:33" x14ac:dyDescent="0.3">
      <c r="A14" s="93">
        <v>11</v>
      </c>
      <c r="B14" s="128" t="s">
        <v>479</v>
      </c>
      <c r="C14" s="9">
        <v>26987</v>
      </c>
      <c r="D14" s="6">
        <v>20132</v>
      </c>
      <c r="E14" s="6">
        <v>23539</v>
      </c>
      <c r="F14" s="6">
        <v>18528</v>
      </c>
      <c r="G14" s="6">
        <v>29663</v>
      </c>
      <c r="H14" s="6">
        <v>22924</v>
      </c>
      <c r="I14" s="6">
        <v>27799</v>
      </c>
      <c r="J14" s="6">
        <v>22700</v>
      </c>
      <c r="K14" s="6">
        <v>24671</v>
      </c>
      <c r="L14" s="6">
        <v>19573</v>
      </c>
      <c r="M14" s="6">
        <v>22779</v>
      </c>
      <c r="N14" s="6">
        <v>17136</v>
      </c>
      <c r="O14" s="6">
        <v>21577</v>
      </c>
      <c r="P14" s="6">
        <v>16045</v>
      </c>
      <c r="Q14" s="6">
        <v>17749</v>
      </c>
      <c r="R14" s="6">
        <v>12832</v>
      </c>
      <c r="S14" s="6">
        <v>14772</v>
      </c>
      <c r="T14" s="6">
        <v>10394</v>
      </c>
      <c r="U14" s="6">
        <v>11959</v>
      </c>
      <c r="V14" s="6">
        <v>8481</v>
      </c>
      <c r="W14" s="6">
        <v>8972</v>
      </c>
      <c r="X14" s="6">
        <v>6996</v>
      </c>
      <c r="Y14" s="6">
        <v>6501</v>
      </c>
      <c r="Z14" s="6">
        <v>5135</v>
      </c>
      <c r="AA14" s="6">
        <v>69</v>
      </c>
      <c r="AB14" s="6">
        <v>359</v>
      </c>
      <c r="AC14" s="6">
        <v>341</v>
      </c>
      <c r="AD14" s="12">
        <v>1314</v>
      </c>
      <c r="AE14" s="10">
        <v>237378</v>
      </c>
      <c r="AF14" s="6">
        <v>182549</v>
      </c>
      <c r="AG14" s="8">
        <f t="shared" si="0"/>
        <v>419927</v>
      </c>
    </row>
    <row r="15" spans="1:33" x14ac:dyDescent="0.3">
      <c r="A15" s="93">
        <v>12</v>
      </c>
      <c r="B15" s="128" t="s">
        <v>480</v>
      </c>
      <c r="C15" s="9">
        <v>15434</v>
      </c>
      <c r="D15" s="6">
        <v>10978</v>
      </c>
      <c r="E15" s="6">
        <v>15597</v>
      </c>
      <c r="F15" s="6">
        <v>10669</v>
      </c>
      <c r="G15" s="6">
        <v>15661</v>
      </c>
      <c r="H15" s="6">
        <v>11003</v>
      </c>
      <c r="I15" s="6">
        <v>14298</v>
      </c>
      <c r="J15" s="6">
        <v>9984</v>
      </c>
      <c r="K15" s="6">
        <v>11809</v>
      </c>
      <c r="L15" s="6">
        <v>7886</v>
      </c>
      <c r="M15" s="6">
        <v>10403</v>
      </c>
      <c r="N15" s="6">
        <v>6783</v>
      </c>
      <c r="O15" s="6">
        <v>10148</v>
      </c>
      <c r="P15" s="6">
        <v>6369</v>
      </c>
      <c r="Q15" s="6">
        <v>9082</v>
      </c>
      <c r="R15" s="6">
        <v>5187</v>
      </c>
      <c r="S15" s="6">
        <v>8260</v>
      </c>
      <c r="T15" s="6">
        <v>4375</v>
      </c>
      <c r="U15" s="6">
        <v>6516</v>
      </c>
      <c r="V15" s="6">
        <v>3756</v>
      </c>
      <c r="W15" s="6">
        <v>4720</v>
      </c>
      <c r="X15" s="6">
        <v>3047</v>
      </c>
      <c r="Y15" s="6">
        <v>3696</v>
      </c>
      <c r="Z15" s="6">
        <v>2650</v>
      </c>
      <c r="AA15" s="6">
        <v>418</v>
      </c>
      <c r="AB15" s="6">
        <v>61</v>
      </c>
      <c r="AC15" s="6">
        <v>201</v>
      </c>
      <c r="AD15" s="12">
        <v>49</v>
      </c>
      <c r="AE15" s="10">
        <v>126243</v>
      </c>
      <c r="AF15" s="6">
        <v>83199</v>
      </c>
      <c r="AG15" s="8">
        <f t="shared" si="0"/>
        <v>209442</v>
      </c>
    </row>
    <row r="16" spans="1:33" x14ac:dyDescent="0.3">
      <c r="A16" s="93">
        <v>13</v>
      </c>
      <c r="B16" s="128" t="s">
        <v>104</v>
      </c>
      <c r="C16" s="9">
        <v>23560</v>
      </c>
      <c r="D16" s="6">
        <v>9620</v>
      </c>
      <c r="E16" s="6">
        <v>26066</v>
      </c>
      <c r="F16" s="6">
        <v>10988</v>
      </c>
      <c r="G16" s="6">
        <v>29571</v>
      </c>
      <c r="H16" s="6">
        <v>11605</v>
      </c>
      <c r="I16" s="6">
        <v>30340</v>
      </c>
      <c r="J16" s="6">
        <v>10456</v>
      </c>
      <c r="K16" s="6">
        <v>25324</v>
      </c>
      <c r="L16" s="6">
        <v>8664</v>
      </c>
      <c r="M16" s="6">
        <v>21790</v>
      </c>
      <c r="N16" s="6">
        <v>6348</v>
      </c>
      <c r="O16" s="6">
        <v>19684</v>
      </c>
      <c r="P16" s="6">
        <v>6594</v>
      </c>
      <c r="Q16" s="6">
        <v>16076</v>
      </c>
      <c r="R16" s="6">
        <v>4925</v>
      </c>
      <c r="S16" s="6">
        <v>13406</v>
      </c>
      <c r="T16" s="6">
        <v>3577</v>
      </c>
      <c r="U16" s="6">
        <v>11552</v>
      </c>
      <c r="V16" s="6">
        <v>3544</v>
      </c>
      <c r="W16" s="6">
        <v>9138</v>
      </c>
      <c r="X16" s="6">
        <v>2975</v>
      </c>
      <c r="Y16" s="6">
        <v>6996</v>
      </c>
      <c r="Z16" s="6">
        <v>1774</v>
      </c>
      <c r="AA16" s="6">
        <v>30</v>
      </c>
      <c r="AB16" s="6">
        <v>0</v>
      </c>
      <c r="AC16" s="6">
        <v>680</v>
      </c>
      <c r="AD16" s="12">
        <v>209</v>
      </c>
      <c r="AE16" s="10">
        <v>234213</v>
      </c>
      <c r="AF16" s="6">
        <v>81279</v>
      </c>
      <c r="AG16" s="8">
        <f t="shared" si="0"/>
        <v>315492</v>
      </c>
    </row>
    <row r="17" spans="1:33" x14ac:dyDescent="0.3">
      <c r="A17" s="93">
        <v>14</v>
      </c>
      <c r="B17" s="128" t="s">
        <v>481</v>
      </c>
      <c r="C17" s="9">
        <v>7136</v>
      </c>
      <c r="D17" s="6">
        <v>6415</v>
      </c>
      <c r="E17" s="6">
        <v>7343</v>
      </c>
      <c r="F17" s="6">
        <v>6358</v>
      </c>
      <c r="G17" s="6">
        <v>7471</v>
      </c>
      <c r="H17" s="6">
        <v>6286</v>
      </c>
      <c r="I17" s="6">
        <v>6985</v>
      </c>
      <c r="J17" s="6">
        <v>6010</v>
      </c>
      <c r="K17" s="6">
        <v>7114</v>
      </c>
      <c r="L17" s="6">
        <v>6138</v>
      </c>
      <c r="M17" s="6">
        <v>6933</v>
      </c>
      <c r="N17" s="6">
        <v>5815</v>
      </c>
      <c r="O17" s="6">
        <v>6781</v>
      </c>
      <c r="P17" s="6">
        <v>5852</v>
      </c>
      <c r="Q17" s="6">
        <v>6325</v>
      </c>
      <c r="R17" s="6">
        <v>5496</v>
      </c>
      <c r="S17" s="6">
        <v>6121</v>
      </c>
      <c r="T17" s="6">
        <v>4751</v>
      </c>
      <c r="U17" s="6">
        <v>4939</v>
      </c>
      <c r="V17" s="6">
        <v>4220</v>
      </c>
      <c r="W17" s="6">
        <v>3816</v>
      </c>
      <c r="X17" s="6">
        <v>2944</v>
      </c>
      <c r="Y17" s="6">
        <v>3119</v>
      </c>
      <c r="Z17" s="6">
        <v>2951</v>
      </c>
      <c r="AA17" s="6">
        <v>0</v>
      </c>
      <c r="AB17" s="6">
        <v>32</v>
      </c>
      <c r="AC17" s="6">
        <v>40</v>
      </c>
      <c r="AD17" s="12">
        <v>31</v>
      </c>
      <c r="AE17" s="10">
        <v>74123</v>
      </c>
      <c r="AF17" s="6">
        <v>63299</v>
      </c>
      <c r="AG17" s="8">
        <f t="shared" si="0"/>
        <v>137422</v>
      </c>
    </row>
    <row r="18" spans="1:33" x14ac:dyDescent="0.3">
      <c r="A18" s="93">
        <v>15</v>
      </c>
      <c r="B18" s="128" t="s">
        <v>482</v>
      </c>
      <c r="C18" s="9">
        <v>6529</v>
      </c>
      <c r="D18" s="6">
        <v>1736</v>
      </c>
      <c r="E18" s="6">
        <v>7893</v>
      </c>
      <c r="F18" s="6">
        <v>1644</v>
      </c>
      <c r="G18" s="6">
        <v>7409</v>
      </c>
      <c r="H18" s="6">
        <v>1611</v>
      </c>
      <c r="I18" s="6">
        <v>5804</v>
      </c>
      <c r="J18" s="6">
        <v>1326</v>
      </c>
      <c r="K18" s="6">
        <v>4296</v>
      </c>
      <c r="L18" s="6">
        <v>892</v>
      </c>
      <c r="M18" s="6">
        <v>3356</v>
      </c>
      <c r="N18" s="6">
        <v>746</v>
      </c>
      <c r="O18" s="6">
        <v>2087</v>
      </c>
      <c r="P18" s="6">
        <v>508</v>
      </c>
      <c r="Q18" s="6">
        <v>1773</v>
      </c>
      <c r="R18" s="6">
        <v>416</v>
      </c>
      <c r="S18" s="6">
        <v>1503</v>
      </c>
      <c r="T18" s="6">
        <v>279</v>
      </c>
      <c r="U18" s="6">
        <v>1153</v>
      </c>
      <c r="V18" s="6">
        <v>196</v>
      </c>
      <c r="W18" s="6">
        <v>1064</v>
      </c>
      <c r="X18" s="6">
        <v>134</v>
      </c>
      <c r="Y18" s="6">
        <v>798</v>
      </c>
      <c r="Z18" s="6">
        <v>113</v>
      </c>
      <c r="AA18" s="6">
        <v>71</v>
      </c>
      <c r="AB18" s="6">
        <v>26</v>
      </c>
      <c r="AC18" s="6">
        <v>58</v>
      </c>
      <c r="AD18" s="12">
        <v>11</v>
      </c>
      <c r="AE18" s="10">
        <v>43794</v>
      </c>
      <c r="AF18" s="6">
        <v>9638</v>
      </c>
      <c r="AG18" s="8">
        <f t="shared" si="0"/>
        <v>53432</v>
      </c>
    </row>
    <row r="19" spans="1:33" x14ac:dyDescent="0.3">
      <c r="A19" s="93">
        <v>16</v>
      </c>
      <c r="B19" s="128" t="s">
        <v>241</v>
      </c>
      <c r="C19" s="9">
        <v>11985</v>
      </c>
      <c r="D19" s="6">
        <v>9114</v>
      </c>
      <c r="E19" s="6">
        <v>11281</v>
      </c>
      <c r="F19" s="6">
        <v>8650</v>
      </c>
      <c r="G19" s="6">
        <v>11815</v>
      </c>
      <c r="H19" s="6">
        <v>9239</v>
      </c>
      <c r="I19" s="6">
        <v>9875</v>
      </c>
      <c r="J19" s="6">
        <v>7366</v>
      </c>
      <c r="K19" s="6">
        <v>9060</v>
      </c>
      <c r="L19" s="6">
        <v>6738</v>
      </c>
      <c r="M19" s="6">
        <v>8194</v>
      </c>
      <c r="N19" s="6">
        <v>6437</v>
      </c>
      <c r="O19" s="6">
        <v>6982</v>
      </c>
      <c r="P19" s="6">
        <v>5311</v>
      </c>
      <c r="Q19" s="6">
        <v>6341</v>
      </c>
      <c r="R19" s="6">
        <v>4628</v>
      </c>
      <c r="S19" s="6">
        <v>5319</v>
      </c>
      <c r="T19" s="6">
        <v>3992</v>
      </c>
      <c r="U19" s="6">
        <v>3764</v>
      </c>
      <c r="V19" s="6">
        <v>2702</v>
      </c>
      <c r="W19" s="6">
        <v>3012</v>
      </c>
      <c r="X19" s="6">
        <v>2427</v>
      </c>
      <c r="Y19" s="6">
        <v>2718</v>
      </c>
      <c r="Z19" s="6">
        <v>1944</v>
      </c>
      <c r="AA19" s="6">
        <v>292</v>
      </c>
      <c r="AB19" s="6">
        <v>234</v>
      </c>
      <c r="AC19" s="6">
        <v>165</v>
      </c>
      <c r="AD19" s="12">
        <v>162</v>
      </c>
      <c r="AE19" s="10">
        <v>90803</v>
      </c>
      <c r="AF19" s="6">
        <v>68944</v>
      </c>
      <c r="AG19" s="8">
        <f t="shared" si="0"/>
        <v>159747</v>
      </c>
    </row>
    <row r="20" spans="1:33" x14ac:dyDescent="0.3">
      <c r="A20" s="93">
        <v>17</v>
      </c>
      <c r="B20" s="128" t="s">
        <v>483</v>
      </c>
      <c r="C20" s="9">
        <v>8674</v>
      </c>
      <c r="D20" s="6">
        <v>5905</v>
      </c>
      <c r="E20" s="6">
        <v>8249</v>
      </c>
      <c r="F20" s="6">
        <v>6204</v>
      </c>
      <c r="G20" s="6">
        <v>8376</v>
      </c>
      <c r="H20" s="6">
        <v>6267</v>
      </c>
      <c r="I20" s="6">
        <v>7873</v>
      </c>
      <c r="J20" s="6">
        <v>5908</v>
      </c>
      <c r="K20" s="6">
        <v>7618</v>
      </c>
      <c r="L20" s="6">
        <v>5378</v>
      </c>
      <c r="M20" s="6">
        <v>6833</v>
      </c>
      <c r="N20" s="6">
        <v>4740</v>
      </c>
      <c r="O20" s="6">
        <v>6242</v>
      </c>
      <c r="P20" s="6">
        <v>4593</v>
      </c>
      <c r="Q20" s="6">
        <v>5108</v>
      </c>
      <c r="R20" s="6">
        <v>3766</v>
      </c>
      <c r="S20" s="6">
        <v>4741</v>
      </c>
      <c r="T20" s="6">
        <v>3383</v>
      </c>
      <c r="U20" s="6">
        <v>4354</v>
      </c>
      <c r="V20" s="6">
        <v>2743</v>
      </c>
      <c r="W20" s="6">
        <v>3039</v>
      </c>
      <c r="X20" s="6">
        <v>1826</v>
      </c>
      <c r="Y20" s="6">
        <v>2503</v>
      </c>
      <c r="Z20" s="6">
        <v>1612</v>
      </c>
      <c r="AA20" s="6">
        <v>232</v>
      </c>
      <c r="AB20" s="6">
        <v>66</v>
      </c>
      <c r="AC20" s="6">
        <v>161</v>
      </c>
      <c r="AD20" s="12">
        <v>82</v>
      </c>
      <c r="AE20" s="10">
        <v>74003</v>
      </c>
      <c r="AF20" s="6">
        <v>52473</v>
      </c>
      <c r="AG20" s="8">
        <f t="shared" si="0"/>
        <v>126476</v>
      </c>
    </row>
    <row r="21" spans="1:33" x14ac:dyDescent="0.3">
      <c r="A21" s="93">
        <v>18</v>
      </c>
      <c r="B21" s="128" t="s">
        <v>484</v>
      </c>
      <c r="C21" s="9">
        <v>89322</v>
      </c>
      <c r="D21" s="6">
        <v>84193</v>
      </c>
      <c r="E21" s="6">
        <v>72207</v>
      </c>
      <c r="F21" s="6">
        <v>62219</v>
      </c>
      <c r="G21" s="6">
        <v>80577</v>
      </c>
      <c r="H21" s="6">
        <v>72520</v>
      </c>
      <c r="I21" s="6">
        <v>77031</v>
      </c>
      <c r="J21" s="6">
        <v>70391</v>
      </c>
      <c r="K21" s="6">
        <v>74106</v>
      </c>
      <c r="L21" s="6">
        <v>67426</v>
      </c>
      <c r="M21" s="6">
        <v>70446</v>
      </c>
      <c r="N21" s="6">
        <v>59911</v>
      </c>
      <c r="O21" s="6">
        <v>75257</v>
      </c>
      <c r="P21" s="6">
        <v>60912</v>
      </c>
      <c r="Q21" s="6">
        <v>73422</v>
      </c>
      <c r="R21" s="6">
        <v>60174</v>
      </c>
      <c r="S21" s="6">
        <v>69020</v>
      </c>
      <c r="T21" s="6">
        <v>53457</v>
      </c>
      <c r="U21" s="6">
        <v>62855</v>
      </c>
      <c r="V21" s="6">
        <v>48842</v>
      </c>
      <c r="W21" s="6">
        <v>53492</v>
      </c>
      <c r="X21" s="6">
        <v>42892</v>
      </c>
      <c r="Y21" s="6">
        <v>44421</v>
      </c>
      <c r="Z21" s="6">
        <v>35943</v>
      </c>
      <c r="AA21" s="6">
        <v>19</v>
      </c>
      <c r="AB21" s="6">
        <v>341</v>
      </c>
      <c r="AC21" s="6">
        <v>184</v>
      </c>
      <c r="AD21" s="12">
        <v>1144</v>
      </c>
      <c r="AE21" s="10">
        <v>842359</v>
      </c>
      <c r="AF21" s="6">
        <v>720365</v>
      </c>
      <c r="AG21" s="8">
        <f t="shared" si="0"/>
        <v>1562724</v>
      </c>
    </row>
    <row r="22" spans="1:33" x14ac:dyDescent="0.3">
      <c r="A22" s="93">
        <v>19</v>
      </c>
      <c r="B22" s="128" t="s">
        <v>280</v>
      </c>
      <c r="C22" s="9">
        <v>32437</v>
      </c>
      <c r="D22" s="6">
        <v>18083</v>
      </c>
      <c r="E22" s="6">
        <v>27878</v>
      </c>
      <c r="F22" s="6">
        <v>14124</v>
      </c>
      <c r="G22" s="6">
        <v>30234</v>
      </c>
      <c r="H22" s="6">
        <v>15783</v>
      </c>
      <c r="I22" s="6">
        <v>27666</v>
      </c>
      <c r="J22" s="6">
        <v>15256</v>
      </c>
      <c r="K22" s="6">
        <v>24909</v>
      </c>
      <c r="L22" s="6">
        <v>11891</v>
      </c>
      <c r="M22" s="6">
        <v>23077</v>
      </c>
      <c r="N22" s="6">
        <v>11420</v>
      </c>
      <c r="O22" s="6">
        <v>22529</v>
      </c>
      <c r="P22" s="6">
        <v>10991</v>
      </c>
      <c r="Q22" s="6">
        <v>19069</v>
      </c>
      <c r="R22" s="6">
        <v>9690</v>
      </c>
      <c r="S22" s="6">
        <v>16240</v>
      </c>
      <c r="T22" s="6">
        <v>8501</v>
      </c>
      <c r="U22" s="6">
        <v>13343</v>
      </c>
      <c r="V22" s="6">
        <v>7338</v>
      </c>
      <c r="W22" s="6">
        <v>10395</v>
      </c>
      <c r="X22" s="6">
        <v>5834</v>
      </c>
      <c r="Y22" s="6">
        <v>8302</v>
      </c>
      <c r="Z22" s="6">
        <v>4857</v>
      </c>
      <c r="AA22" s="6">
        <v>104</v>
      </c>
      <c r="AB22" s="6">
        <v>6</v>
      </c>
      <c r="AC22" s="6">
        <v>203</v>
      </c>
      <c r="AD22" s="12">
        <v>89</v>
      </c>
      <c r="AE22" s="10">
        <v>256386</v>
      </c>
      <c r="AF22" s="6">
        <v>133863</v>
      </c>
      <c r="AG22" s="8">
        <f t="shared" si="0"/>
        <v>390249</v>
      </c>
    </row>
    <row r="23" spans="1:33" x14ac:dyDescent="0.3">
      <c r="A23" s="93">
        <v>20</v>
      </c>
      <c r="B23" s="128" t="s">
        <v>485</v>
      </c>
      <c r="C23" s="9">
        <v>13408</v>
      </c>
      <c r="D23" s="6">
        <v>7870</v>
      </c>
      <c r="E23" s="6">
        <v>12579</v>
      </c>
      <c r="F23" s="6">
        <v>7148</v>
      </c>
      <c r="G23" s="6">
        <v>12810</v>
      </c>
      <c r="H23" s="6">
        <v>7639</v>
      </c>
      <c r="I23" s="6">
        <v>12908</v>
      </c>
      <c r="J23" s="6">
        <v>7830</v>
      </c>
      <c r="K23" s="6">
        <v>12783</v>
      </c>
      <c r="L23" s="6">
        <v>7538</v>
      </c>
      <c r="M23" s="6">
        <v>12934</v>
      </c>
      <c r="N23" s="6">
        <v>8397</v>
      </c>
      <c r="O23" s="6">
        <v>9451</v>
      </c>
      <c r="P23" s="6">
        <v>4877</v>
      </c>
      <c r="Q23" s="6">
        <v>9203</v>
      </c>
      <c r="R23" s="6">
        <v>4892</v>
      </c>
      <c r="S23" s="6">
        <v>9083</v>
      </c>
      <c r="T23" s="6">
        <v>4619</v>
      </c>
      <c r="U23" s="6">
        <v>6629</v>
      </c>
      <c r="V23" s="6">
        <v>2530</v>
      </c>
      <c r="W23" s="6">
        <v>4584</v>
      </c>
      <c r="X23" s="6">
        <v>1938</v>
      </c>
      <c r="Y23" s="6">
        <v>4526</v>
      </c>
      <c r="Z23" s="6">
        <v>1849</v>
      </c>
      <c r="AA23" s="6">
        <v>186</v>
      </c>
      <c r="AB23" s="6">
        <v>62</v>
      </c>
      <c r="AC23" s="6">
        <v>312</v>
      </c>
      <c r="AD23" s="12">
        <v>138</v>
      </c>
      <c r="AE23" s="10">
        <v>121396</v>
      </c>
      <c r="AF23" s="6">
        <v>67327</v>
      </c>
      <c r="AG23" s="8">
        <f t="shared" si="0"/>
        <v>188723</v>
      </c>
    </row>
    <row r="24" spans="1:33" x14ac:dyDescent="0.3">
      <c r="A24" s="93">
        <v>21</v>
      </c>
      <c r="B24" s="128" t="s">
        <v>486</v>
      </c>
      <c r="C24" s="9">
        <v>23949</v>
      </c>
      <c r="D24" s="6">
        <v>17889</v>
      </c>
      <c r="E24" s="6">
        <v>22765</v>
      </c>
      <c r="F24" s="6">
        <v>17683</v>
      </c>
      <c r="G24" s="6">
        <v>23704</v>
      </c>
      <c r="H24" s="6">
        <v>17512</v>
      </c>
      <c r="I24" s="6">
        <v>21620</v>
      </c>
      <c r="J24" s="6">
        <v>14881</v>
      </c>
      <c r="K24" s="6">
        <v>20116</v>
      </c>
      <c r="L24" s="6">
        <v>15009</v>
      </c>
      <c r="M24" s="6">
        <v>18116</v>
      </c>
      <c r="N24" s="6">
        <v>12684</v>
      </c>
      <c r="O24" s="6">
        <v>14133</v>
      </c>
      <c r="P24" s="6">
        <v>10917</v>
      </c>
      <c r="Q24" s="6">
        <v>12510</v>
      </c>
      <c r="R24" s="6">
        <v>9502</v>
      </c>
      <c r="S24" s="6">
        <v>11522</v>
      </c>
      <c r="T24" s="6">
        <v>8939</v>
      </c>
      <c r="U24" s="6">
        <v>9145</v>
      </c>
      <c r="V24" s="6">
        <v>7310</v>
      </c>
      <c r="W24" s="6">
        <v>6574</v>
      </c>
      <c r="X24" s="6">
        <v>4685</v>
      </c>
      <c r="Y24" s="6">
        <v>4615</v>
      </c>
      <c r="Z24" s="6">
        <v>3677</v>
      </c>
      <c r="AA24" s="6">
        <v>69</v>
      </c>
      <c r="AB24" s="6">
        <v>105</v>
      </c>
      <c r="AC24" s="6">
        <v>178</v>
      </c>
      <c r="AD24" s="12">
        <v>295</v>
      </c>
      <c r="AE24" s="10">
        <v>189016</v>
      </c>
      <c r="AF24" s="6">
        <v>141088</v>
      </c>
      <c r="AG24" s="8">
        <f t="shared" si="0"/>
        <v>330104</v>
      </c>
    </row>
    <row r="25" spans="1:33" x14ac:dyDescent="0.3">
      <c r="A25" s="93">
        <v>22</v>
      </c>
      <c r="B25" s="128" t="s">
        <v>319</v>
      </c>
      <c r="C25" s="9">
        <v>10966</v>
      </c>
      <c r="D25" s="6">
        <v>5311</v>
      </c>
      <c r="E25" s="6">
        <v>10642</v>
      </c>
      <c r="F25" s="6">
        <v>5413</v>
      </c>
      <c r="G25" s="6">
        <v>11031</v>
      </c>
      <c r="H25" s="6">
        <v>5301</v>
      </c>
      <c r="I25" s="6">
        <v>9885</v>
      </c>
      <c r="J25" s="6">
        <v>4500</v>
      </c>
      <c r="K25" s="6">
        <v>8763</v>
      </c>
      <c r="L25" s="6">
        <v>4084</v>
      </c>
      <c r="M25" s="6">
        <v>7690</v>
      </c>
      <c r="N25" s="6">
        <v>3246</v>
      </c>
      <c r="O25" s="6">
        <v>5697</v>
      </c>
      <c r="P25" s="6">
        <v>2496</v>
      </c>
      <c r="Q25" s="6">
        <v>5140</v>
      </c>
      <c r="R25" s="6">
        <v>2193</v>
      </c>
      <c r="S25" s="6">
        <v>4428</v>
      </c>
      <c r="T25" s="6">
        <v>1872</v>
      </c>
      <c r="U25" s="6">
        <v>3524</v>
      </c>
      <c r="V25" s="6">
        <v>2099</v>
      </c>
      <c r="W25" s="6">
        <v>2818</v>
      </c>
      <c r="X25" s="6">
        <v>1491</v>
      </c>
      <c r="Y25" s="6">
        <v>2208</v>
      </c>
      <c r="Z25" s="6">
        <v>1287</v>
      </c>
      <c r="AA25" s="6">
        <v>30</v>
      </c>
      <c r="AB25" s="6">
        <v>0</v>
      </c>
      <c r="AC25" s="6">
        <v>44</v>
      </c>
      <c r="AD25" s="12">
        <v>2</v>
      </c>
      <c r="AE25" s="10">
        <v>82866</v>
      </c>
      <c r="AF25" s="6">
        <v>39295</v>
      </c>
      <c r="AG25" s="8">
        <f t="shared" si="0"/>
        <v>122161</v>
      </c>
    </row>
    <row r="26" spans="1:33" x14ac:dyDescent="0.3">
      <c r="A26" s="93">
        <v>23</v>
      </c>
      <c r="B26" s="128" t="s">
        <v>487</v>
      </c>
      <c r="C26" s="9">
        <v>10876</v>
      </c>
      <c r="D26" s="6">
        <v>7046</v>
      </c>
      <c r="E26" s="6">
        <v>9648</v>
      </c>
      <c r="F26" s="6">
        <v>5621</v>
      </c>
      <c r="G26" s="6">
        <v>11575</v>
      </c>
      <c r="H26" s="6">
        <v>6234</v>
      </c>
      <c r="I26" s="6">
        <v>10348</v>
      </c>
      <c r="J26" s="6">
        <v>6270</v>
      </c>
      <c r="K26" s="6">
        <v>9296</v>
      </c>
      <c r="L26" s="6">
        <v>5527</v>
      </c>
      <c r="M26" s="6">
        <v>8843</v>
      </c>
      <c r="N26" s="6">
        <v>4452</v>
      </c>
      <c r="O26" s="6">
        <v>8717</v>
      </c>
      <c r="P26" s="6">
        <v>3614</v>
      </c>
      <c r="Q26" s="6">
        <v>7909</v>
      </c>
      <c r="R26" s="6">
        <v>3192</v>
      </c>
      <c r="S26" s="6">
        <v>7400</v>
      </c>
      <c r="T26" s="6">
        <v>2817</v>
      </c>
      <c r="U26" s="6">
        <v>6126</v>
      </c>
      <c r="V26" s="6">
        <v>2750</v>
      </c>
      <c r="W26" s="6">
        <v>5320</v>
      </c>
      <c r="X26" s="6">
        <v>2644</v>
      </c>
      <c r="Y26" s="6">
        <v>4280</v>
      </c>
      <c r="Z26" s="6">
        <v>1938</v>
      </c>
      <c r="AA26" s="6">
        <v>123</v>
      </c>
      <c r="AB26" s="6">
        <v>29</v>
      </c>
      <c r="AC26" s="6">
        <v>309</v>
      </c>
      <c r="AD26" s="12">
        <v>227</v>
      </c>
      <c r="AE26" s="10">
        <v>100770</v>
      </c>
      <c r="AF26" s="6">
        <v>52361</v>
      </c>
      <c r="AG26" s="8">
        <f t="shared" si="0"/>
        <v>153131</v>
      </c>
    </row>
    <row r="27" spans="1:33" x14ac:dyDescent="0.3">
      <c r="A27" s="93">
        <v>24</v>
      </c>
      <c r="B27" s="128" t="s">
        <v>336</v>
      </c>
      <c r="C27" s="9">
        <v>15367</v>
      </c>
      <c r="D27" s="6">
        <v>8793</v>
      </c>
      <c r="E27" s="6">
        <v>22680</v>
      </c>
      <c r="F27" s="6">
        <v>12788</v>
      </c>
      <c r="G27" s="6">
        <v>22136</v>
      </c>
      <c r="H27" s="6">
        <v>10465</v>
      </c>
      <c r="I27" s="6">
        <v>20307</v>
      </c>
      <c r="J27" s="6">
        <v>7957</v>
      </c>
      <c r="K27" s="6">
        <v>16825</v>
      </c>
      <c r="L27" s="6">
        <v>5635</v>
      </c>
      <c r="M27" s="6">
        <v>15941</v>
      </c>
      <c r="N27" s="6">
        <v>4548</v>
      </c>
      <c r="O27" s="6">
        <v>12503</v>
      </c>
      <c r="P27" s="6">
        <v>3126</v>
      </c>
      <c r="Q27" s="6">
        <v>10469</v>
      </c>
      <c r="R27" s="6">
        <v>2763</v>
      </c>
      <c r="S27" s="6">
        <v>9939</v>
      </c>
      <c r="T27" s="6">
        <v>2127</v>
      </c>
      <c r="U27" s="6">
        <v>7834</v>
      </c>
      <c r="V27" s="6">
        <v>1872</v>
      </c>
      <c r="W27" s="6">
        <v>6401</v>
      </c>
      <c r="X27" s="6">
        <v>1571</v>
      </c>
      <c r="Y27" s="6">
        <v>5437</v>
      </c>
      <c r="Z27" s="6">
        <v>1194</v>
      </c>
      <c r="AA27" s="6">
        <v>0</v>
      </c>
      <c r="AB27" s="6">
        <v>9</v>
      </c>
      <c r="AC27" s="6">
        <v>72</v>
      </c>
      <c r="AD27" s="12">
        <v>20</v>
      </c>
      <c r="AE27" s="10">
        <v>165911</v>
      </c>
      <c r="AF27" s="6">
        <v>62868</v>
      </c>
      <c r="AG27" s="8">
        <f t="shared" si="0"/>
        <v>228779</v>
      </c>
    </row>
    <row r="28" spans="1:33" x14ac:dyDescent="0.3">
      <c r="A28" s="93">
        <v>25</v>
      </c>
      <c r="B28" s="128" t="s">
        <v>348</v>
      </c>
      <c r="C28" s="9">
        <v>23550</v>
      </c>
      <c r="D28" s="6">
        <v>16966</v>
      </c>
      <c r="E28" s="6">
        <v>22768</v>
      </c>
      <c r="F28" s="6">
        <v>15845</v>
      </c>
      <c r="G28" s="6">
        <v>30454</v>
      </c>
      <c r="H28" s="6">
        <v>21173</v>
      </c>
      <c r="I28" s="6">
        <v>25399</v>
      </c>
      <c r="J28" s="6">
        <v>16555</v>
      </c>
      <c r="K28" s="6">
        <v>24005</v>
      </c>
      <c r="L28" s="6">
        <v>15247</v>
      </c>
      <c r="M28" s="6">
        <v>20241</v>
      </c>
      <c r="N28" s="6">
        <v>12937</v>
      </c>
      <c r="O28" s="6">
        <v>18699</v>
      </c>
      <c r="P28" s="6">
        <v>10762</v>
      </c>
      <c r="Q28" s="6">
        <v>16259</v>
      </c>
      <c r="R28" s="6">
        <v>8993</v>
      </c>
      <c r="S28" s="6">
        <v>13261</v>
      </c>
      <c r="T28" s="6">
        <v>7363</v>
      </c>
      <c r="U28" s="6">
        <v>11198</v>
      </c>
      <c r="V28" s="6">
        <v>5920</v>
      </c>
      <c r="W28" s="6">
        <v>8902</v>
      </c>
      <c r="X28" s="6">
        <v>5022</v>
      </c>
      <c r="Y28" s="6">
        <v>7068</v>
      </c>
      <c r="Z28" s="6">
        <v>3833</v>
      </c>
      <c r="AA28" s="6">
        <v>195</v>
      </c>
      <c r="AB28" s="6">
        <v>222</v>
      </c>
      <c r="AC28" s="6">
        <v>277</v>
      </c>
      <c r="AD28" s="12">
        <v>149</v>
      </c>
      <c r="AE28" s="10">
        <v>222276</v>
      </c>
      <c r="AF28" s="6">
        <v>140987</v>
      </c>
      <c r="AG28" s="8">
        <f t="shared" si="0"/>
        <v>363263</v>
      </c>
    </row>
    <row r="29" spans="1:33" x14ac:dyDescent="0.3">
      <c r="A29" s="93">
        <v>26</v>
      </c>
      <c r="B29" s="128" t="s">
        <v>488</v>
      </c>
      <c r="C29" s="9">
        <v>13172</v>
      </c>
      <c r="D29" s="6">
        <v>8221</v>
      </c>
      <c r="E29" s="6">
        <v>13454</v>
      </c>
      <c r="F29" s="6">
        <v>9734</v>
      </c>
      <c r="G29" s="6">
        <v>14625</v>
      </c>
      <c r="H29" s="6">
        <v>10413</v>
      </c>
      <c r="I29" s="6">
        <v>14102</v>
      </c>
      <c r="J29" s="6">
        <v>10087</v>
      </c>
      <c r="K29" s="6">
        <v>12630</v>
      </c>
      <c r="L29" s="6">
        <v>7559</v>
      </c>
      <c r="M29" s="6">
        <v>11782</v>
      </c>
      <c r="N29" s="6">
        <v>6284</v>
      </c>
      <c r="O29" s="6">
        <v>10181</v>
      </c>
      <c r="P29" s="6">
        <v>4318</v>
      </c>
      <c r="Q29" s="6">
        <v>8515</v>
      </c>
      <c r="R29" s="6">
        <v>3404</v>
      </c>
      <c r="S29" s="6">
        <v>7514</v>
      </c>
      <c r="T29" s="6">
        <v>2534</v>
      </c>
      <c r="U29" s="6">
        <v>7293</v>
      </c>
      <c r="V29" s="6">
        <v>2643</v>
      </c>
      <c r="W29" s="6">
        <v>5667</v>
      </c>
      <c r="X29" s="6">
        <v>2153</v>
      </c>
      <c r="Y29" s="6">
        <v>4007</v>
      </c>
      <c r="Z29" s="6">
        <v>1453</v>
      </c>
      <c r="AA29" s="6">
        <v>250</v>
      </c>
      <c r="AB29" s="6">
        <v>76</v>
      </c>
      <c r="AC29" s="6">
        <v>452</v>
      </c>
      <c r="AD29" s="12">
        <v>258</v>
      </c>
      <c r="AE29" s="10">
        <v>123717</v>
      </c>
      <c r="AF29" s="6">
        <v>69137</v>
      </c>
      <c r="AG29" s="8">
        <f t="shared" si="0"/>
        <v>192854</v>
      </c>
    </row>
    <row r="30" spans="1:33" x14ac:dyDescent="0.3">
      <c r="A30" s="93">
        <v>27</v>
      </c>
      <c r="B30" s="128" t="s">
        <v>489</v>
      </c>
      <c r="C30" s="9">
        <v>16483</v>
      </c>
      <c r="D30" s="6">
        <v>10683</v>
      </c>
      <c r="E30" s="6">
        <v>17647</v>
      </c>
      <c r="F30" s="6">
        <v>13180</v>
      </c>
      <c r="G30" s="6">
        <v>17039</v>
      </c>
      <c r="H30" s="6">
        <v>12585</v>
      </c>
      <c r="I30" s="6">
        <v>16196</v>
      </c>
      <c r="J30" s="6">
        <v>13077</v>
      </c>
      <c r="K30" s="6">
        <v>13914</v>
      </c>
      <c r="L30" s="6">
        <v>10009</v>
      </c>
      <c r="M30" s="6">
        <v>11933</v>
      </c>
      <c r="N30" s="6">
        <v>7660</v>
      </c>
      <c r="O30" s="6">
        <v>10127</v>
      </c>
      <c r="P30" s="6">
        <v>4970</v>
      </c>
      <c r="Q30" s="6">
        <v>9274</v>
      </c>
      <c r="R30" s="6">
        <v>4130</v>
      </c>
      <c r="S30" s="6">
        <v>8319</v>
      </c>
      <c r="T30" s="6">
        <v>3542</v>
      </c>
      <c r="U30" s="6">
        <v>6764</v>
      </c>
      <c r="V30" s="6">
        <v>2664</v>
      </c>
      <c r="W30" s="6">
        <v>5443</v>
      </c>
      <c r="X30" s="6">
        <v>1742</v>
      </c>
      <c r="Y30" s="6">
        <v>4763</v>
      </c>
      <c r="Z30" s="6">
        <v>1569</v>
      </c>
      <c r="AA30" s="6">
        <v>94</v>
      </c>
      <c r="AB30" s="6">
        <v>45</v>
      </c>
      <c r="AC30" s="6">
        <v>62</v>
      </c>
      <c r="AD30" s="12">
        <v>74</v>
      </c>
      <c r="AE30" s="10">
        <v>138058</v>
      </c>
      <c r="AF30" s="6">
        <v>85930</v>
      </c>
      <c r="AG30" s="8">
        <f t="shared" si="0"/>
        <v>223988</v>
      </c>
    </row>
    <row r="31" spans="1:33" x14ac:dyDescent="0.3">
      <c r="A31" s="93">
        <v>28</v>
      </c>
      <c r="B31" s="128" t="s">
        <v>490</v>
      </c>
      <c r="C31" s="9">
        <v>14879</v>
      </c>
      <c r="D31" s="6">
        <v>6928</v>
      </c>
      <c r="E31" s="6">
        <v>10923</v>
      </c>
      <c r="F31" s="6">
        <v>5116</v>
      </c>
      <c r="G31" s="6">
        <v>12304</v>
      </c>
      <c r="H31" s="6">
        <v>5984</v>
      </c>
      <c r="I31" s="6">
        <v>11897</v>
      </c>
      <c r="J31" s="6">
        <v>4654</v>
      </c>
      <c r="K31" s="6">
        <v>10736</v>
      </c>
      <c r="L31" s="6">
        <v>3970</v>
      </c>
      <c r="M31" s="6">
        <v>9330</v>
      </c>
      <c r="N31" s="6">
        <v>3264</v>
      </c>
      <c r="O31" s="6">
        <v>8831</v>
      </c>
      <c r="P31" s="6">
        <v>2528</v>
      </c>
      <c r="Q31" s="6">
        <v>7374</v>
      </c>
      <c r="R31" s="6">
        <v>1534</v>
      </c>
      <c r="S31" s="6">
        <v>6330</v>
      </c>
      <c r="T31" s="6">
        <v>1277</v>
      </c>
      <c r="U31" s="6">
        <v>5292</v>
      </c>
      <c r="V31" s="6">
        <v>936</v>
      </c>
      <c r="W31" s="6">
        <v>4366</v>
      </c>
      <c r="X31" s="6">
        <v>757</v>
      </c>
      <c r="Y31" s="6">
        <v>3262</v>
      </c>
      <c r="Z31" s="6">
        <v>704</v>
      </c>
      <c r="AA31" s="6">
        <v>80</v>
      </c>
      <c r="AB31" s="6">
        <v>0</v>
      </c>
      <c r="AC31" s="6">
        <v>45</v>
      </c>
      <c r="AD31" s="12">
        <v>0</v>
      </c>
      <c r="AE31" s="10">
        <v>105649</v>
      </c>
      <c r="AF31" s="6">
        <v>37652</v>
      </c>
      <c r="AG31" s="8">
        <f t="shared" si="0"/>
        <v>143301</v>
      </c>
    </row>
    <row r="32" spans="1:33" x14ac:dyDescent="0.3">
      <c r="A32" s="93">
        <v>29</v>
      </c>
      <c r="B32" s="128" t="s">
        <v>491</v>
      </c>
      <c r="C32" s="9">
        <v>62036</v>
      </c>
      <c r="D32" s="6">
        <v>49186</v>
      </c>
      <c r="E32" s="6">
        <v>71587</v>
      </c>
      <c r="F32" s="6">
        <v>61603</v>
      </c>
      <c r="G32" s="6">
        <v>72548</v>
      </c>
      <c r="H32" s="6">
        <v>48793</v>
      </c>
      <c r="I32" s="6">
        <v>66661</v>
      </c>
      <c r="J32" s="6">
        <v>41792</v>
      </c>
      <c r="K32" s="6">
        <v>59120</v>
      </c>
      <c r="L32" s="6">
        <v>35189</v>
      </c>
      <c r="M32" s="6">
        <v>51939</v>
      </c>
      <c r="N32" s="6">
        <v>26468</v>
      </c>
      <c r="O32" s="6">
        <v>46490</v>
      </c>
      <c r="P32" s="6">
        <v>16829</v>
      </c>
      <c r="Q32" s="6">
        <v>38840</v>
      </c>
      <c r="R32" s="6">
        <v>15035</v>
      </c>
      <c r="S32" s="6">
        <v>35698</v>
      </c>
      <c r="T32" s="6">
        <v>12578</v>
      </c>
      <c r="U32" s="6">
        <v>30648</v>
      </c>
      <c r="V32" s="6">
        <v>10102</v>
      </c>
      <c r="W32" s="6">
        <v>24918</v>
      </c>
      <c r="X32" s="6">
        <v>7929</v>
      </c>
      <c r="Y32" s="6">
        <v>19992</v>
      </c>
      <c r="Z32" s="6">
        <v>6121</v>
      </c>
      <c r="AA32" s="6">
        <v>704</v>
      </c>
      <c r="AB32" s="6">
        <v>754</v>
      </c>
      <c r="AC32" s="6">
        <v>546</v>
      </c>
      <c r="AD32" s="12">
        <v>402</v>
      </c>
      <c r="AE32" s="10">
        <v>581727</v>
      </c>
      <c r="AF32" s="6">
        <v>332781</v>
      </c>
      <c r="AG32" s="8">
        <f t="shared" si="0"/>
        <v>914508</v>
      </c>
    </row>
    <row r="33" spans="1:33" x14ac:dyDescent="0.3">
      <c r="A33" s="93">
        <v>30</v>
      </c>
      <c r="B33" s="128" t="s">
        <v>492</v>
      </c>
      <c r="C33" s="9">
        <v>3374</v>
      </c>
      <c r="D33" s="6">
        <v>2398</v>
      </c>
      <c r="E33" s="6">
        <v>3068</v>
      </c>
      <c r="F33" s="6">
        <v>2365</v>
      </c>
      <c r="G33" s="6">
        <v>3078</v>
      </c>
      <c r="H33" s="6">
        <v>2075</v>
      </c>
      <c r="I33" s="6">
        <v>3070</v>
      </c>
      <c r="J33" s="6">
        <v>2049</v>
      </c>
      <c r="K33" s="6">
        <v>2823</v>
      </c>
      <c r="L33" s="6">
        <v>1937</v>
      </c>
      <c r="M33" s="6">
        <v>2569</v>
      </c>
      <c r="N33" s="6">
        <v>1851</v>
      </c>
      <c r="O33" s="6">
        <v>1716</v>
      </c>
      <c r="P33" s="6">
        <v>1210</v>
      </c>
      <c r="Q33" s="6">
        <v>1566</v>
      </c>
      <c r="R33" s="6">
        <v>1116</v>
      </c>
      <c r="S33" s="6">
        <v>1632</v>
      </c>
      <c r="T33" s="6">
        <v>1004</v>
      </c>
      <c r="U33" s="6">
        <v>890</v>
      </c>
      <c r="V33" s="6">
        <v>471</v>
      </c>
      <c r="W33" s="6">
        <v>777</v>
      </c>
      <c r="X33" s="6">
        <v>402</v>
      </c>
      <c r="Y33" s="6">
        <v>820</v>
      </c>
      <c r="Z33" s="6">
        <v>292</v>
      </c>
      <c r="AA33" s="6">
        <v>64</v>
      </c>
      <c r="AB33" s="6">
        <v>7</v>
      </c>
      <c r="AC33" s="6">
        <v>152</v>
      </c>
      <c r="AD33" s="12">
        <v>35</v>
      </c>
      <c r="AE33" s="10">
        <v>25599</v>
      </c>
      <c r="AF33" s="6">
        <v>17212</v>
      </c>
      <c r="AG33" s="8">
        <f t="shared" si="0"/>
        <v>42811</v>
      </c>
    </row>
    <row r="34" spans="1:33" x14ac:dyDescent="0.3">
      <c r="A34" s="93">
        <v>31</v>
      </c>
      <c r="B34" s="128" t="s">
        <v>493</v>
      </c>
      <c r="C34" s="9">
        <v>6353</v>
      </c>
      <c r="D34" s="6">
        <v>4246</v>
      </c>
      <c r="E34" s="6">
        <v>6659</v>
      </c>
      <c r="F34" s="6">
        <v>4552</v>
      </c>
      <c r="G34" s="6">
        <v>6946</v>
      </c>
      <c r="H34" s="6">
        <v>3995</v>
      </c>
      <c r="I34" s="6">
        <v>5781</v>
      </c>
      <c r="J34" s="6">
        <v>3307</v>
      </c>
      <c r="K34" s="6">
        <v>4331</v>
      </c>
      <c r="L34" s="6">
        <v>2658</v>
      </c>
      <c r="M34" s="6">
        <v>3502</v>
      </c>
      <c r="N34" s="6">
        <v>1675</v>
      </c>
      <c r="O34" s="6">
        <v>2571</v>
      </c>
      <c r="P34" s="6">
        <v>558</v>
      </c>
      <c r="Q34" s="6">
        <v>1799</v>
      </c>
      <c r="R34" s="6">
        <v>573</v>
      </c>
      <c r="S34" s="6">
        <v>1705</v>
      </c>
      <c r="T34" s="6">
        <v>459</v>
      </c>
      <c r="U34" s="6">
        <v>1319</v>
      </c>
      <c r="V34" s="6">
        <v>333</v>
      </c>
      <c r="W34" s="6">
        <v>1171</v>
      </c>
      <c r="X34" s="6">
        <v>237</v>
      </c>
      <c r="Y34" s="6">
        <v>964</v>
      </c>
      <c r="Z34" s="6">
        <v>224</v>
      </c>
      <c r="AA34" s="6">
        <v>0</v>
      </c>
      <c r="AB34" s="6">
        <v>0</v>
      </c>
      <c r="AC34" s="6">
        <v>14</v>
      </c>
      <c r="AD34" s="12">
        <v>22</v>
      </c>
      <c r="AE34" s="10">
        <v>43115</v>
      </c>
      <c r="AF34" s="6">
        <v>22839</v>
      </c>
      <c r="AG34" s="8">
        <f t="shared" si="0"/>
        <v>65954</v>
      </c>
    </row>
    <row r="35" spans="1:33" x14ac:dyDescent="0.3">
      <c r="A35" s="93">
        <v>32</v>
      </c>
      <c r="B35" s="128" t="s">
        <v>434</v>
      </c>
      <c r="C35" s="9">
        <v>68152</v>
      </c>
      <c r="D35" s="6">
        <v>55033</v>
      </c>
      <c r="E35" s="6">
        <v>59793</v>
      </c>
      <c r="F35" s="6">
        <v>47358</v>
      </c>
      <c r="G35" s="6">
        <v>64716</v>
      </c>
      <c r="H35" s="6">
        <v>51361</v>
      </c>
      <c r="I35" s="6">
        <v>57109</v>
      </c>
      <c r="J35" s="6">
        <v>46153</v>
      </c>
      <c r="K35" s="6">
        <v>49204</v>
      </c>
      <c r="L35" s="6">
        <v>38989</v>
      </c>
      <c r="M35" s="6">
        <v>43439</v>
      </c>
      <c r="N35" s="6">
        <v>35323</v>
      </c>
      <c r="O35" s="6">
        <v>37392</v>
      </c>
      <c r="P35" s="6">
        <v>30480</v>
      </c>
      <c r="Q35" s="6">
        <v>31337</v>
      </c>
      <c r="R35" s="6">
        <v>26499</v>
      </c>
      <c r="S35" s="6">
        <v>24906</v>
      </c>
      <c r="T35" s="6">
        <v>23042</v>
      </c>
      <c r="U35" s="6">
        <v>18567</v>
      </c>
      <c r="V35" s="6">
        <v>17918</v>
      </c>
      <c r="W35" s="6">
        <v>14145</v>
      </c>
      <c r="X35" s="6">
        <v>14638</v>
      </c>
      <c r="Y35" s="6">
        <v>11474</v>
      </c>
      <c r="Z35" s="6">
        <v>11379</v>
      </c>
      <c r="AA35" s="6">
        <v>647</v>
      </c>
      <c r="AB35" s="6">
        <v>854</v>
      </c>
      <c r="AC35" s="6">
        <v>999</v>
      </c>
      <c r="AD35" s="12">
        <v>764</v>
      </c>
      <c r="AE35" s="10">
        <v>481880</v>
      </c>
      <c r="AF35" s="6">
        <v>399791</v>
      </c>
      <c r="AG35" s="8">
        <f t="shared" si="0"/>
        <v>881671</v>
      </c>
    </row>
    <row r="36" spans="1:33" x14ac:dyDescent="0.3">
      <c r="A36" s="93">
        <v>33</v>
      </c>
      <c r="B36" s="128" t="s">
        <v>494</v>
      </c>
      <c r="C36" s="9">
        <v>21860</v>
      </c>
      <c r="D36" s="6">
        <v>5741</v>
      </c>
      <c r="E36" s="6">
        <v>22137</v>
      </c>
      <c r="F36" s="6">
        <v>7016</v>
      </c>
      <c r="G36" s="6">
        <v>20693</v>
      </c>
      <c r="H36" s="6">
        <v>4830</v>
      </c>
      <c r="I36" s="6">
        <v>18674</v>
      </c>
      <c r="J36" s="6">
        <v>3838</v>
      </c>
      <c r="K36" s="6">
        <v>15242</v>
      </c>
      <c r="L36" s="6">
        <v>3183</v>
      </c>
      <c r="M36" s="6">
        <v>12817</v>
      </c>
      <c r="N36" s="6">
        <v>2213</v>
      </c>
      <c r="O36" s="6">
        <v>11125</v>
      </c>
      <c r="P36" s="6">
        <v>2256</v>
      </c>
      <c r="Q36" s="6">
        <v>9997</v>
      </c>
      <c r="R36" s="6">
        <v>2093</v>
      </c>
      <c r="S36" s="6">
        <v>8220</v>
      </c>
      <c r="T36" s="6">
        <v>1609</v>
      </c>
      <c r="U36" s="6">
        <v>7461</v>
      </c>
      <c r="V36" s="6">
        <v>1446</v>
      </c>
      <c r="W36" s="6">
        <v>6380</v>
      </c>
      <c r="X36" s="6">
        <v>1222</v>
      </c>
      <c r="Y36" s="6">
        <v>5586</v>
      </c>
      <c r="Z36" s="6">
        <v>1019</v>
      </c>
      <c r="AA36" s="6">
        <v>20</v>
      </c>
      <c r="AB36" s="6">
        <v>0</v>
      </c>
      <c r="AC36" s="6">
        <v>105</v>
      </c>
      <c r="AD36" s="12">
        <v>74</v>
      </c>
      <c r="AE36" s="10">
        <v>160317</v>
      </c>
      <c r="AF36" s="6">
        <v>36540</v>
      </c>
      <c r="AG36" s="8">
        <f t="shared" si="0"/>
        <v>196857</v>
      </c>
    </row>
    <row r="37" spans="1:33" x14ac:dyDescent="0.3">
      <c r="A37" s="93">
        <v>34</v>
      </c>
      <c r="B37" s="128" t="s">
        <v>495</v>
      </c>
      <c r="C37" s="9">
        <v>14269</v>
      </c>
      <c r="D37" s="6">
        <v>7825</v>
      </c>
      <c r="E37" s="6">
        <v>11956</v>
      </c>
      <c r="F37" s="6">
        <v>8086</v>
      </c>
      <c r="G37" s="6">
        <v>13034</v>
      </c>
      <c r="H37" s="6">
        <v>7870</v>
      </c>
      <c r="I37" s="6">
        <v>12956</v>
      </c>
      <c r="J37" s="6">
        <v>6912</v>
      </c>
      <c r="K37" s="6">
        <v>12257</v>
      </c>
      <c r="L37" s="6">
        <v>5432</v>
      </c>
      <c r="M37" s="6">
        <v>11399</v>
      </c>
      <c r="N37" s="6">
        <v>4901</v>
      </c>
      <c r="O37" s="6">
        <v>10899</v>
      </c>
      <c r="P37" s="6">
        <v>3730</v>
      </c>
      <c r="Q37" s="6">
        <v>9513</v>
      </c>
      <c r="R37" s="6">
        <v>2279</v>
      </c>
      <c r="S37" s="6">
        <v>8153</v>
      </c>
      <c r="T37" s="6">
        <v>1784</v>
      </c>
      <c r="U37" s="6">
        <v>6440</v>
      </c>
      <c r="V37" s="6">
        <v>1147</v>
      </c>
      <c r="W37" s="6">
        <v>5463</v>
      </c>
      <c r="X37" s="6">
        <v>707</v>
      </c>
      <c r="Y37" s="6">
        <v>4452</v>
      </c>
      <c r="Z37" s="6">
        <v>566</v>
      </c>
      <c r="AA37" s="6">
        <v>74</v>
      </c>
      <c r="AB37" s="6">
        <v>16</v>
      </c>
      <c r="AC37" s="6">
        <v>163</v>
      </c>
      <c r="AD37" s="12">
        <v>54</v>
      </c>
      <c r="AE37" s="10">
        <v>121028</v>
      </c>
      <c r="AF37" s="6">
        <v>51309</v>
      </c>
      <c r="AG37" s="8">
        <f t="shared" si="0"/>
        <v>172337</v>
      </c>
    </row>
    <row r="38" spans="1:33" ht="16.2" customHeight="1" thickBot="1" x14ac:dyDescent="0.35">
      <c r="A38" s="132">
        <v>35</v>
      </c>
      <c r="B38" s="133" t="s">
        <v>496</v>
      </c>
      <c r="C38" s="9">
        <v>30404</v>
      </c>
      <c r="D38" s="6">
        <v>22987</v>
      </c>
      <c r="E38" s="6">
        <v>22203</v>
      </c>
      <c r="F38" s="6">
        <v>15311</v>
      </c>
      <c r="G38" s="6">
        <v>28222</v>
      </c>
      <c r="H38" s="6">
        <v>21381</v>
      </c>
      <c r="I38" s="6">
        <v>27761</v>
      </c>
      <c r="J38" s="6">
        <v>19349</v>
      </c>
      <c r="K38" s="6">
        <v>23905</v>
      </c>
      <c r="L38" s="6">
        <v>15789</v>
      </c>
      <c r="M38" s="6">
        <v>21768</v>
      </c>
      <c r="N38" s="6">
        <v>13098</v>
      </c>
      <c r="O38" s="6">
        <v>22927</v>
      </c>
      <c r="P38" s="6">
        <v>12369</v>
      </c>
      <c r="Q38" s="6">
        <v>19508</v>
      </c>
      <c r="R38" s="6">
        <v>9902</v>
      </c>
      <c r="S38" s="6">
        <v>16201</v>
      </c>
      <c r="T38" s="6">
        <v>7727</v>
      </c>
      <c r="U38" s="6">
        <v>14316</v>
      </c>
      <c r="V38" s="6">
        <v>6926</v>
      </c>
      <c r="W38" s="6">
        <v>11082</v>
      </c>
      <c r="X38" s="6">
        <v>5434</v>
      </c>
      <c r="Y38" s="6">
        <v>8664</v>
      </c>
      <c r="Z38" s="6">
        <v>3766</v>
      </c>
      <c r="AA38" s="6">
        <v>136</v>
      </c>
      <c r="AB38" s="6">
        <v>100</v>
      </c>
      <c r="AC38" s="6">
        <v>189</v>
      </c>
      <c r="AD38" s="12">
        <v>265</v>
      </c>
      <c r="AE38" s="10">
        <v>247286</v>
      </c>
      <c r="AF38" s="6">
        <v>154404</v>
      </c>
      <c r="AG38" s="8">
        <f t="shared" si="0"/>
        <v>401690</v>
      </c>
    </row>
    <row r="39" spans="1:33" ht="24.75" customHeight="1" thickBot="1" x14ac:dyDescent="0.35">
      <c r="A39" s="229" t="s">
        <v>11</v>
      </c>
      <c r="B39" s="230"/>
      <c r="C39" s="21">
        <v>746396</v>
      </c>
      <c r="D39" s="19">
        <v>516301</v>
      </c>
      <c r="E39" s="19">
        <v>699744</v>
      </c>
      <c r="F39" s="19">
        <v>481057</v>
      </c>
      <c r="G39" s="19">
        <v>750338</v>
      </c>
      <c r="H39" s="19">
        <v>500853</v>
      </c>
      <c r="I39" s="19">
        <v>698442</v>
      </c>
      <c r="J39" s="19">
        <v>460104</v>
      </c>
      <c r="K39" s="19">
        <v>626855</v>
      </c>
      <c r="L39" s="19">
        <v>400546</v>
      </c>
      <c r="M39" s="19">
        <v>570883</v>
      </c>
      <c r="N39" s="19">
        <v>346729</v>
      </c>
      <c r="O39" s="19">
        <v>523994</v>
      </c>
      <c r="P39" s="19">
        <v>302820</v>
      </c>
      <c r="Q39" s="19">
        <v>461799</v>
      </c>
      <c r="R39" s="19">
        <v>266514</v>
      </c>
      <c r="S39" s="19">
        <v>407630</v>
      </c>
      <c r="T39" s="19">
        <v>227814</v>
      </c>
      <c r="U39" s="19">
        <v>343055</v>
      </c>
      <c r="V39" s="19">
        <v>190630</v>
      </c>
      <c r="W39" s="19">
        <v>274459</v>
      </c>
      <c r="X39" s="19">
        <v>156288</v>
      </c>
      <c r="Y39" s="19">
        <v>220717</v>
      </c>
      <c r="Z39" s="19">
        <v>126496</v>
      </c>
      <c r="AA39" s="19">
        <v>5592</v>
      </c>
      <c r="AB39" s="19">
        <v>4662</v>
      </c>
      <c r="AC39" s="19">
        <v>8819</v>
      </c>
      <c r="AD39" s="22">
        <v>9196</v>
      </c>
      <c r="AE39" s="18">
        <v>6338796</v>
      </c>
      <c r="AF39" s="19">
        <v>3990412</v>
      </c>
      <c r="AG39" s="20">
        <f t="shared" si="0"/>
        <v>10329208</v>
      </c>
    </row>
  </sheetData>
  <mergeCells count="19">
    <mergeCell ref="C2:D2"/>
    <mergeCell ref="E2:F2"/>
    <mergeCell ref="G2:H2"/>
    <mergeCell ref="I2:J2"/>
    <mergeCell ref="K2:L2"/>
    <mergeCell ref="M2:N2"/>
    <mergeCell ref="A39:B39"/>
    <mergeCell ref="A1:AG1"/>
    <mergeCell ref="AA2:AB2"/>
    <mergeCell ref="AC2:AD2"/>
    <mergeCell ref="A2:A3"/>
    <mergeCell ref="B2:B3"/>
    <mergeCell ref="AE2:AG2"/>
    <mergeCell ref="O2:P2"/>
    <mergeCell ref="Q2:R2"/>
    <mergeCell ref="S2:T2"/>
    <mergeCell ref="U2:V2"/>
    <mergeCell ref="W2:X2"/>
    <mergeCell ref="Y2:Z2"/>
  </mergeCells>
  <phoneticPr fontId="4" type="noConversion"/>
  <conditionalFormatting sqref="AG4:AG3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{1FEE74BF-982D-4979-BE18-157B3174718A}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EE74BF-982D-4979-BE18-157B317471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AG4:AG38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Enrollment (GOV-PRI)</vt:lpstr>
      <vt:lpstr>Enrollment by District</vt:lpstr>
      <vt:lpstr>Enrollment - GOV</vt:lpstr>
      <vt:lpstr>Enrollment - Private</vt:lpstr>
      <vt:lpstr>Present Students</vt:lpstr>
      <vt:lpstr>Present Students - District</vt:lpstr>
      <vt:lpstr>New Enrollment</vt:lpstr>
      <vt:lpstr>New Enrollment - District</vt:lpstr>
      <vt:lpstr>Enrollment - ClassBase</vt:lpstr>
      <vt:lpstr>Enrollment by Class - District</vt:lpstr>
      <vt:lpstr>Graduated</vt:lpstr>
      <vt:lpstr>Sections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MAHMOOD MEHRABAN</dc:creator>
  <cp:lastModifiedBy>Shafiq SEDDIQI</cp:lastModifiedBy>
  <dcterms:created xsi:type="dcterms:W3CDTF">2022-04-19T09:16:00Z</dcterms:created>
  <dcterms:modified xsi:type="dcterms:W3CDTF">2022-05-17T06:51:01Z</dcterms:modified>
</cp:coreProperties>
</file>